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.平衡表" sheetId="1" r:id="rId1"/>
  </sheets>
  <definedNames>
    <definedName name="_xlnm.Print_Area" localSheetId="0">'1.平衡表'!$A$1:$D$26</definedName>
  </definedNames>
  <calcPr calcId="144525"/>
</workbook>
</file>

<file path=xl/sharedStrings.xml><?xml version="1.0" encoding="utf-8"?>
<sst xmlns="http://schemas.openxmlformats.org/spreadsheetml/2006/main" count="41" uniqueCount="39">
  <si>
    <t>资阳区2026年一般公共预算收支平衡表</t>
  </si>
  <si>
    <t>收              入</t>
  </si>
  <si>
    <t>支              出</t>
  </si>
  <si>
    <t>项               目</t>
  </si>
  <si>
    <t>2026年预算</t>
  </si>
  <si>
    <t>一、一般公共预算地方收入</t>
  </si>
  <si>
    <t>一、一般公共预算支出</t>
  </si>
  <si>
    <t>二、上级补助收入</t>
  </si>
  <si>
    <t xml:space="preserve">    区级经费拨款安排支出</t>
  </si>
  <si>
    <t xml:space="preserve">   1、返还性收入</t>
  </si>
  <si>
    <t xml:space="preserve">    纳入一般公共预算管理的非税安排支出</t>
  </si>
  <si>
    <t xml:space="preserve">        消费税和增值税税收返还</t>
  </si>
  <si>
    <t xml:space="preserve">    上级提前下达专项转移支付安排</t>
  </si>
  <si>
    <t xml:space="preserve">        所得税基数返还</t>
  </si>
  <si>
    <t>二、上解支出</t>
  </si>
  <si>
    <t xml:space="preserve">        其他税收返还</t>
  </si>
  <si>
    <t xml:space="preserve">      体制上解</t>
  </si>
  <si>
    <t xml:space="preserve">   2、一般性转移支付收入</t>
  </si>
  <si>
    <t xml:space="preserve">      专项上解</t>
  </si>
  <si>
    <t xml:space="preserve">        均衡性转移支付补助</t>
  </si>
  <si>
    <t xml:space="preserve">      出口退税上解</t>
  </si>
  <si>
    <t xml:space="preserve">        县级基本财力保障机制奖补资金</t>
  </si>
  <si>
    <t>三、补充预算稳定调节基金</t>
  </si>
  <si>
    <t xml:space="preserve">        调整工资转移支付补助收入</t>
  </si>
  <si>
    <t>四、调出资金</t>
  </si>
  <si>
    <t xml:space="preserve">        农村税费改革补助收入</t>
  </si>
  <si>
    <t>五、结转下年支出</t>
  </si>
  <si>
    <t xml:space="preserve">        结算补助收入</t>
  </si>
  <si>
    <t xml:space="preserve">        农村综合改革转移支付收入</t>
  </si>
  <si>
    <t xml:space="preserve">        其他一般性转移支付收入</t>
  </si>
  <si>
    <t xml:space="preserve">        市对区补助收入</t>
  </si>
  <si>
    <t xml:space="preserve">        财力性转移支付增量</t>
  </si>
  <si>
    <t xml:space="preserve">        专项用途一般性转移支付</t>
  </si>
  <si>
    <t xml:space="preserve">   3、专项转移支付收入</t>
  </si>
  <si>
    <t>三、上年结转</t>
  </si>
  <si>
    <t>四、调入预算稳定调节基金</t>
  </si>
  <si>
    <t>五、调入资金</t>
  </si>
  <si>
    <t>一般公共预算收入合计</t>
  </si>
  <si>
    <t>一般公共预算支出合计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</si>
</sst>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/>
    <xf numFmtId="0" fontId="16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预算执行2000预算200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view="pageBreakPreview" zoomScale="120" zoomScaleNormal="100" workbookViewId="0">
      <pane xSplit="1" ySplit="4" topLeftCell="B5" activePane="bottomRight" state="frozen"/>
      <selection/>
      <selection pane="topRight"/>
      <selection pane="bottomLeft"/>
      <selection pane="bottomRight" activeCell="E2" sqref="E$1:F$1048576"/>
    </sheetView>
  </sheetViews>
  <sheetFormatPr defaultColWidth="9" defaultRowHeight="11.25" outlineLevelCol="3"/>
  <cols>
    <col min="1" max="1" width="35.75" style="2" customWidth="1"/>
    <col min="2" max="2" width="10.925" style="2" customWidth="1"/>
    <col min="3" max="3" width="36.375" style="2" customWidth="1"/>
    <col min="4" max="4" width="11" style="2" customWidth="1"/>
    <col min="5" max="16384" width="9" style="2"/>
  </cols>
  <sheetData>
    <row r="1" s="1" customFormat="1" ht="27" customHeight="1" spans="1:4">
      <c r="A1" s="4" t="s">
        <v>0</v>
      </c>
      <c r="B1" s="4"/>
      <c r="C1" s="4"/>
      <c r="D1" s="4"/>
    </row>
    <row r="2" s="2" customFormat="1" ht="12" customHeight="1" spans="3:3">
      <c r="C2" s="5"/>
    </row>
    <row r="3" s="2" customFormat="1" ht="17.7" customHeight="1" spans="1:4">
      <c r="A3" s="6" t="s">
        <v>1</v>
      </c>
      <c r="B3" s="7"/>
      <c r="C3" s="6" t="s">
        <v>2</v>
      </c>
      <c r="D3" s="7"/>
    </row>
    <row r="4" s="3" customFormat="1" ht="17.7" customHeight="1" spans="1:4">
      <c r="A4" s="8" t="s">
        <v>3</v>
      </c>
      <c r="B4" s="8" t="s">
        <v>4</v>
      </c>
      <c r="C4" s="8" t="s">
        <v>3</v>
      </c>
      <c r="D4" s="8" t="s">
        <v>4</v>
      </c>
    </row>
    <row r="5" s="2" customFormat="1" ht="17.7" customHeight="1" spans="1:4">
      <c r="A5" s="9" t="s">
        <v>5</v>
      </c>
      <c r="B5" s="9">
        <v>70115</v>
      </c>
      <c r="C5" s="9" t="s">
        <v>6</v>
      </c>
      <c r="D5" s="9">
        <f>D6+D7+D8</f>
        <v>306087</v>
      </c>
    </row>
    <row r="6" s="2" customFormat="1" ht="17.7" customHeight="1" spans="1:4">
      <c r="A6" s="9" t="s">
        <v>7</v>
      </c>
      <c r="B6" s="9">
        <f>B7+B11+B22</f>
        <v>232027</v>
      </c>
      <c r="C6" s="9" t="s">
        <v>8</v>
      </c>
      <c r="D6" s="9">
        <v>163788</v>
      </c>
    </row>
    <row r="7" s="2" customFormat="1" ht="17.7" customHeight="1" spans="1:4">
      <c r="A7" s="9" t="s">
        <v>9</v>
      </c>
      <c r="B7" s="9">
        <f>SUM(B8:B10)</f>
        <v>4693</v>
      </c>
      <c r="C7" s="9" t="s">
        <v>10</v>
      </c>
      <c r="D7" s="9">
        <v>37128</v>
      </c>
    </row>
    <row r="8" s="2" customFormat="1" ht="17.7" customHeight="1" spans="1:4">
      <c r="A8" s="9" t="s">
        <v>11</v>
      </c>
      <c r="B8" s="9">
        <v>1641</v>
      </c>
      <c r="C8" s="9" t="s">
        <v>12</v>
      </c>
      <c r="D8" s="9">
        <v>105171</v>
      </c>
    </row>
    <row r="9" s="2" customFormat="1" ht="17.7" customHeight="1" spans="1:4">
      <c r="A9" s="9" t="s">
        <v>13</v>
      </c>
      <c r="B9" s="9">
        <v>492</v>
      </c>
      <c r="C9" s="9" t="s">
        <v>14</v>
      </c>
      <c r="D9" s="9">
        <f>D10+D11+D12</f>
        <v>8387</v>
      </c>
    </row>
    <row r="10" s="2" customFormat="1" ht="17.7" customHeight="1" spans="1:4">
      <c r="A10" s="9" t="s">
        <v>15</v>
      </c>
      <c r="B10" s="9">
        <v>2560</v>
      </c>
      <c r="C10" s="9" t="s">
        <v>16</v>
      </c>
      <c r="D10" s="9"/>
    </row>
    <row r="11" s="2" customFormat="1" ht="17.7" customHeight="1" spans="1:4">
      <c r="A11" s="9" t="s">
        <v>17</v>
      </c>
      <c r="B11" s="9">
        <f>SUM(B12:B21)</f>
        <v>201464</v>
      </c>
      <c r="C11" s="9" t="s">
        <v>18</v>
      </c>
      <c r="D11" s="9">
        <v>7928</v>
      </c>
    </row>
    <row r="12" s="2" customFormat="1" ht="17.7" customHeight="1" spans="1:4">
      <c r="A12" s="9" t="s">
        <v>19</v>
      </c>
      <c r="B12" s="9">
        <v>55350</v>
      </c>
      <c r="C12" s="9" t="s">
        <v>20</v>
      </c>
      <c r="D12" s="9">
        <v>459</v>
      </c>
    </row>
    <row r="13" s="2" customFormat="1" ht="17.7" customHeight="1" spans="1:4">
      <c r="A13" s="9" t="s">
        <v>21</v>
      </c>
      <c r="B13" s="9">
        <v>20037</v>
      </c>
      <c r="C13" s="9" t="s">
        <v>22</v>
      </c>
      <c r="D13" s="9"/>
    </row>
    <row r="14" s="2" customFormat="1" ht="17.7" customHeight="1" spans="1:4">
      <c r="A14" s="9" t="s">
        <v>23</v>
      </c>
      <c r="B14" s="9">
        <v>12683</v>
      </c>
      <c r="C14" s="9" t="s">
        <v>24</v>
      </c>
      <c r="D14" s="9"/>
    </row>
    <row r="15" s="2" customFormat="1" ht="17.7" customHeight="1" spans="1:4">
      <c r="A15" s="9" t="s">
        <v>25</v>
      </c>
      <c r="B15" s="9">
        <v>4390</v>
      </c>
      <c r="C15" s="9" t="s">
        <v>26</v>
      </c>
      <c r="D15" s="9"/>
    </row>
    <row r="16" s="2" customFormat="1" ht="17.7" customHeight="1" spans="1:4">
      <c r="A16" s="9" t="s">
        <v>27</v>
      </c>
      <c r="B16" s="9">
        <v>3283</v>
      </c>
      <c r="C16" s="9"/>
      <c r="D16" s="9"/>
    </row>
    <row r="17" s="2" customFormat="1" ht="17.7" customHeight="1" spans="1:4">
      <c r="A17" s="9" t="s">
        <v>28</v>
      </c>
      <c r="B17" s="9">
        <v>236</v>
      </c>
      <c r="C17" s="9"/>
      <c r="D17" s="9"/>
    </row>
    <row r="18" s="2" customFormat="1" ht="17.7" customHeight="1" spans="1:4">
      <c r="A18" s="9" t="s">
        <v>29</v>
      </c>
      <c r="B18" s="9">
        <v>4064</v>
      </c>
      <c r="C18" s="9"/>
      <c r="D18" s="9"/>
    </row>
    <row r="19" s="2" customFormat="1" ht="17.7" customHeight="1" spans="1:4">
      <c r="A19" s="9" t="s">
        <v>30</v>
      </c>
      <c r="B19" s="9">
        <v>17120</v>
      </c>
      <c r="C19" s="9"/>
      <c r="D19" s="9"/>
    </row>
    <row r="20" s="2" customFormat="1" ht="17.7" customHeight="1" spans="1:4">
      <c r="A20" s="9" t="s">
        <v>31</v>
      </c>
      <c r="B20" s="9">
        <v>5000</v>
      </c>
      <c r="C20" s="9"/>
      <c r="D20" s="9"/>
    </row>
    <row r="21" s="2" customFormat="1" ht="17.7" customHeight="1" spans="1:4">
      <c r="A21" s="9" t="s">
        <v>32</v>
      </c>
      <c r="B21" s="9">
        <v>79301</v>
      </c>
      <c r="C21" s="9"/>
      <c r="D21" s="9"/>
    </row>
    <row r="22" s="2" customFormat="1" ht="17.7" customHeight="1" spans="1:4">
      <c r="A22" s="9" t="s">
        <v>33</v>
      </c>
      <c r="B22" s="9">
        <v>25870</v>
      </c>
      <c r="C22" s="9"/>
      <c r="D22" s="9"/>
    </row>
    <row r="23" s="2" customFormat="1" ht="17.7" customHeight="1" spans="1:4">
      <c r="A23" s="9" t="s">
        <v>34</v>
      </c>
      <c r="B23" s="9"/>
      <c r="C23" s="9"/>
      <c r="D23" s="9"/>
    </row>
    <row r="24" s="2" customFormat="1" ht="17.7" customHeight="1" spans="1:4">
      <c r="A24" s="9" t="s">
        <v>35</v>
      </c>
      <c r="B24" s="9"/>
      <c r="C24" s="9"/>
      <c r="D24" s="9"/>
    </row>
    <row r="25" s="2" customFormat="1" ht="17.7" customHeight="1" spans="1:4">
      <c r="A25" s="9" t="s">
        <v>36</v>
      </c>
      <c r="B25" s="9">
        <v>12332</v>
      </c>
      <c r="C25" s="9"/>
      <c r="D25" s="9"/>
    </row>
    <row r="26" s="2" customFormat="1" ht="17.7" customHeight="1" spans="1:4">
      <c r="A26" s="10" t="s">
        <v>37</v>
      </c>
      <c r="B26" s="9">
        <f>B5+B6+B23+B24+B25</f>
        <v>314474</v>
      </c>
      <c r="C26" s="10" t="s">
        <v>38</v>
      </c>
      <c r="D26" s="9">
        <f>D5+D9+D13+D14+D15</f>
        <v>314474</v>
      </c>
    </row>
    <row r="27" s="2" customFormat="1" ht="15" customHeight="1" spans="1:4">
      <c r="A27" s="11"/>
      <c r="B27" s="11"/>
      <c r="C27" s="11"/>
      <c r="D27" s="11"/>
    </row>
    <row r="28" s="2" customFormat="1" ht="15" customHeight="1" spans="1:4">
      <c r="A28" s="11"/>
      <c r="B28" s="11"/>
      <c r="C28" s="11"/>
      <c r="D28" s="11"/>
    </row>
    <row r="29" s="2" customFormat="1" ht="264" customHeight="1"/>
  </sheetData>
  <mergeCells count="3">
    <mergeCell ref="A1:D1"/>
    <mergeCell ref="A3:B3"/>
    <mergeCell ref="C3:D3"/>
  </mergeCells>
  <printOptions horizontalCentered="1"/>
  <pageMargins left="0.629861111111111" right="0.590277777777778" top="0.984027777777778" bottom="0.786805555555556" header="0.511805555555556" footer="0.393055555555556"/>
  <pageSetup paperSize="9" firstPageNumber="0" fitToWidth="0" orientation="landscape" useFirstPageNumber="1" horizontalDpi="600"/>
  <headerFooter/>
  <rowBreaks count="1" manualBreakCount="1">
    <brk id="2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2026-01-13T07:27:00Z</dcterms:created>
  <dcterms:modified xsi:type="dcterms:W3CDTF">2026-01-13T07:29:34Z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297DD2DBDDA9454CABF3246F03C75027</vt:lpwstr>
  </property>
  <property fmtid="{D5CDD505-2E9C-101B-9397-08002B2CF9AE}" pid="3" name="KSOProductBuildVer">
    <vt:lpwstr>2052-11.1.0.12598</vt:lpwstr>
  </property>
</Properties>
</file>