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5.支出分项" sheetId="1" r:id="rId1"/>
    <sheet name="6.经费拨付" sheetId="2" r:id="rId2"/>
    <sheet name="7.政府采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<sst xmlns="http://schemas.openxmlformats.org/spreadsheetml/2006/main" count="43" uniqueCount="31">
  <si>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 xml:space="preserve">  资阳区2025年一般公共预算支出分项安排表</t>
  </si>
  <si>
    <t>单位：万元</t>
  </si>
  <si>
    <t>单位</t>
  </si>
  <si>
    <t>年初预算</t>
  </si>
  <si>
    <t>预算调整增减数</t>
  </si>
  <si>
    <t>专项用途
转移支付
拨款</t>
  </si>
  <si>
    <t>调整预算
(7=1+2+6)</t>
  </si>
  <si>
    <t>备注</t>
  </si>
  <si>
    <t>合计
(2=3+4+5)</t>
  </si>
  <si>
    <t>经费拨款</t>
  </si>
  <si>
    <t>纳入公共预算管理的非税收入拨款</t>
  </si>
  <si>
    <t>新增一般
债券</t>
  </si>
  <si>
    <t>序号</t>
  </si>
  <si>
    <t>合计</t>
  </si>
  <si>
    <t>益阳市资阳区征地拆迁安置与房屋征收补偿事务中心</t>
  </si>
  <si>
    <t>2024年退休人员补助、2024.7-2025.12基本工资调标、2024年度考核绩效</t>
  </si>
  <si>
    <t>资阳区2025年一般公共财政拨款预算支出分项安排表（经费拨款）</t>
  </si>
  <si>
    <t>单位:万元</t>
  </si>
  <si>
    <t>单位名称</t>
  </si>
  <si>
    <t>调整预算
（5=1+2）</t>
  </si>
  <si>
    <t>合计（2=3+4）</t>
  </si>
  <si>
    <t>基本支出</t>
  </si>
  <si>
    <t>项目支出</t>
  </si>
  <si>
    <t>2</t>
  </si>
  <si>
    <t>3</t>
  </si>
  <si>
    <t>4</t>
  </si>
  <si>
    <t>资阳区2025年政府采购预算调整表</t>
  </si>
  <si>
    <t>预算单位</t>
  </si>
  <si>
    <t>调整变动</t>
  </si>
  <si>
    <t>调整后预算数</t>
  </si>
  <si>
    <t>新增法律咨询费6万元，无人机1万元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</si>
</sst>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49" applyFont="1" applyFill="1"/>
    <xf numFmtId="176" fontId="2" fillId="0" borderId="0" xfId="49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I7" sqref="A1:I7"/>
    </sheetView>
  </sheetViews>
  <sheetFormatPr defaultColWidth="9" defaultRowHeight="13.5" outlineLevelRow="6"/>
  <cols>
    <col min="1" max="9" width="16.625" customWidth="1"/>
  </cols>
  <sheetData>
    <row r="1" ht="30" customHeight="1" spans="1:9">
      <c r="A1" s="28" t="s">
        <v>0</v>
      </c>
      <c r="B1" s="14"/>
      <c r="C1" s="14"/>
      <c r="D1" s="14"/>
      <c r="E1" s="14"/>
      <c r="F1" s="14"/>
      <c r="G1" s="14"/>
      <c r="H1" s="14"/>
      <c r="I1" s="29"/>
    </row>
    <row r="2" ht="20" customHeight="1" spans="1:9">
      <c r="A2" s="30"/>
      <c r="B2" s="31"/>
      <c r="C2" s="31"/>
      <c r="D2" s="31"/>
      <c r="E2" s="31"/>
      <c r="F2" s="31"/>
      <c r="G2" s="31"/>
      <c r="H2" s="31"/>
      <c r="I2" s="17" t="s">
        <v>1</v>
      </c>
    </row>
    <row r="3" ht="20" customHeight="1" spans="1:9">
      <c r="A3" s="19" t="s">
        <v>2</v>
      </c>
      <c r="B3" s="19" t="s">
        <v>3</v>
      </c>
      <c r="C3" s="19" t="s">
        <v>4</v>
      </c>
      <c r="D3" s="19"/>
      <c r="E3" s="19"/>
      <c r="F3" s="19"/>
      <c r="G3" s="20" t="s">
        <v>5</v>
      </c>
      <c r="H3" s="20" t="s">
        <v>6</v>
      </c>
      <c r="I3" s="19" t="s">
        <v>7</v>
      </c>
    </row>
    <row r="4" ht="40" customHeight="1" spans="1:9">
      <c r="A4" s="19"/>
      <c r="B4" s="19"/>
      <c r="C4" s="19" t="s">
        <v>8</v>
      </c>
      <c r="D4" s="32" t="s">
        <v>9</v>
      </c>
      <c r="E4" s="32" t="s">
        <v>10</v>
      </c>
      <c r="F4" s="32" t="s">
        <v>11</v>
      </c>
      <c r="G4" s="21"/>
      <c r="H4" s="21"/>
      <c r="I4" s="19"/>
    </row>
    <row r="5" ht="20" customHeight="1" spans="1:9">
      <c r="A5" s="33" t="s">
        <v>12</v>
      </c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</row>
    <row r="6" ht="20" customHeight="1" spans="1:9">
      <c r="A6" s="34" t="s">
        <v>13</v>
      </c>
      <c r="B6" s="9">
        <f t="shared" ref="B6:G6" si="0">SUM(B7:B7)</f>
        <v>170.916346</v>
      </c>
      <c r="C6" s="9">
        <f>D6+E6+F6</f>
        <v>11.45235</v>
      </c>
      <c r="D6" s="9">
        <f t="shared" si="0"/>
        <v>16.03635</v>
      </c>
      <c r="E6" s="9">
        <f t="shared" si="0"/>
        <v>-4.584</v>
      </c>
      <c r="F6" s="9">
        <f t="shared" si="0"/>
        <v>0</v>
      </c>
      <c r="G6" s="9">
        <f t="shared" si="0"/>
        <v>0</v>
      </c>
      <c r="H6" s="9">
        <f>B6+C6+G6</f>
        <v>182.368696</v>
      </c>
      <c r="I6" s="25"/>
    </row>
    <row r="7" ht="50" customHeight="1" spans="1:9">
      <c r="A7" s="35" t="s">
        <v>14</v>
      </c>
      <c r="B7" s="11">
        <v>170.916346</v>
      </c>
      <c r="C7" s="11">
        <f>D7+E7+F7</f>
        <v>11.45235</v>
      </c>
      <c r="D7" s="11">
        <v>16.03635</v>
      </c>
      <c r="E7" s="11">
        <v>-4.584</v>
      </c>
      <c r="F7" s="11"/>
      <c r="G7" s="11"/>
      <c r="H7" s="11">
        <f>B7+C7+G7</f>
        <v>182.368696</v>
      </c>
      <c r="I7" s="26" t="s">
        <v>15</v>
      </c>
    </row>
  </sheetData>
  <mergeCells count="7">
    <mergeCell ref="A1:I1"/>
    <mergeCell ref="C3:F3"/>
    <mergeCell ref="A3:A4"/>
    <mergeCell ref="B3:B4"/>
    <mergeCell ref="G3:G4"/>
    <mergeCell ref="H3:H4"/>
    <mergeCell ref="I3:I4"/>
  </mergeCells>
  <pageMargins left="0.75" right="0.75" top="1" bottom="1" header="0.5" footer="0.5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G7" sqref="A1:G7"/>
    </sheetView>
  </sheetViews>
  <sheetFormatPr defaultColWidth="9" defaultRowHeight="13.5" outlineLevelRow="6" outlineLevelCol="6"/>
  <cols>
    <col min="1" max="7" width="22.625" customWidth="1"/>
  </cols>
  <sheetData>
    <row r="1" ht="30" customHeight="1" spans="1:7">
      <c r="A1" s="13" t="s">
        <v>16</v>
      </c>
      <c r="B1" s="14"/>
      <c r="C1" s="14"/>
      <c r="D1" s="14"/>
      <c r="E1" s="14"/>
      <c r="F1" s="14"/>
      <c r="G1" s="15"/>
    </row>
    <row r="2" ht="20" customHeight="1" spans="1:7">
      <c r="A2" s="16"/>
      <c r="B2" s="4"/>
      <c r="C2" s="4"/>
      <c r="D2" s="4"/>
      <c r="E2" s="4"/>
      <c r="F2" s="4"/>
      <c r="G2" s="17" t="s">
        <v>17</v>
      </c>
    </row>
    <row r="3" ht="20" customHeight="1" spans="1:7">
      <c r="A3" s="18" t="s">
        <v>18</v>
      </c>
      <c r="B3" s="19" t="s">
        <v>3</v>
      </c>
      <c r="C3" s="19" t="s">
        <v>4</v>
      </c>
      <c r="D3" s="19"/>
      <c r="E3" s="19"/>
      <c r="F3" s="20" t="s">
        <v>19</v>
      </c>
      <c r="G3" s="19" t="s">
        <v>7</v>
      </c>
    </row>
    <row r="4" ht="20" customHeight="1" spans="1:7">
      <c r="A4" s="18"/>
      <c r="B4" s="19"/>
      <c r="C4" s="19" t="s">
        <v>20</v>
      </c>
      <c r="D4" s="19" t="s">
        <v>21</v>
      </c>
      <c r="E4" s="19" t="s">
        <v>22</v>
      </c>
      <c r="F4" s="21"/>
      <c r="G4" s="19"/>
    </row>
    <row r="5" ht="20" customHeight="1" spans="1:7">
      <c r="A5" s="18" t="s">
        <v>12</v>
      </c>
      <c r="B5" s="22">
        <v>1</v>
      </c>
      <c r="C5" s="22" t="s">
        <v>23</v>
      </c>
      <c r="D5" s="22" t="s">
        <v>24</v>
      </c>
      <c r="E5" s="22" t="s">
        <v>25</v>
      </c>
      <c r="F5" s="22">
        <v>5</v>
      </c>
      <c r="G5" s="19"/>
    </row>
    <row r="6" ht="20" customHeight="1" spans="1:7">
      <c r="A6" s="23" t="s">
        <v>13</v>
      </c>
      <c r="B6" s="24">
        <f>SUM(B7:B7)</f>
        <v>160.332346</v>
      </c>
      <c r="C6" s="24">
        <f>SUM(C7:C7)</f>
        <v>16.03635</v>
      </c>
      <c r="D6" s="24">
        <f>SUM(D7:D7)</f>
        <v>16.03635</v>
      </c>
      <c r="E6" s="24">
        <f>SUM(E7:E7)</f>
        <v>0</v>
      </c>
      <c r="F6" s="24">
        <f>B6+C6</f>
        <v>176.368696</v>
      </c>
      <c r="G6" s="25"/>
    </row>
    <row r="7" ht="50" customHeight="1" spans="1:7">
      <c r="A7" s="26" t="s">
        <v>14</v>
      </c>
      <c r="B7" s="11">
        <v>160.332346</v>
      </c>
      <c r="C7" s="27">
        <f>D7+E7</f>
        <v>16.03635</v>
      </c>
      <c r="D7" s="11">
        <v>16.03635</v>
      </c>
      <c r="E7" s="27"/>
      <c r="F7" s="27">
        <f>B7+C7</f>
        <v>176.368696</v>
      </c>
      <c r="G7" s="26" t="s">
        <v>15</v>
      </c>
    </row>
  </sheetData>
  <mergeCells count="7">
    <mergeCell ref="A1:G1"/>
    <mergeCell ref="B2:F2"/>
    <mergeCell ref="C3:E3"/>
    <mergeCell ref="A3:A4"/>
    <mergeCell ref="B3:B4"/>
    <mergeCell ref="F3:F4"/>
    <mergeCell ref="G3:G4"/>
  </mergeCells>
  <pageMargins left="0.75" right="0.75" top="1" bottom="1" header="0.5" footer="0.5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20" sqref="C20"/>
    </sheetView>
  </sheetViews>
  <sheetFormatPr defaultColWidth="9" defaultRowHeight="13.5" outlineLevelRow="4" outlineLevelCol="4"/>
  <cols>
    <col min="1" max="5" width="36.625" customWidth="1"/>
  </cols>
  <sheetData>
    <row r="1" ht="50" customHeight="1" spans="1:5">
      <c r="A1" s="1" t="s">
        <v>26</v>
      </c>
      <c r="B1" s="1"/>
      <c r="C1" s="1"/>
      <c r="D1" s="1"/>
      <c r="E1" s="1"/>
    </row>
    <row r="2" ht="20" customHeight="1" spans="1:5">
      <c r="A2" s="2"/>
      <c r="B2" s="3"/>
      <c r="C2" s="3"/>
      <c r="D2" s="4"/>
      <c r="E2" s="4" t="s">
        <v>1</v>
      </c>
    </row>
    <row r="3" ht="40" customHeight="1" spans="1:5">
      <c r="A3" s="5" t="s">
        <v>27</v>
      </c>
      <c r="B3" s="5" t="s">
        <v>3</v>
      </c>
      <c r="C3" s="6" t="s">
        <v>28</v>
      </c>
      <c r="D3" s="6" t="s">
        <v>29</v>
      </c>
      <c r="E3" s="7" t="s">
        <v>7</v>
      </c>
    </row>
    <row r="4" ht="40" customHeight="1" spans="1:5">
      <c r="A4" s="8" t="s">
        <v>13</v>
      </c>
      <c r="B4" s="9">
        <f>SUM(B5:B5)</f>
        <v>12.94</v>
      </c>
      <c r="C4" s="9">
        <f>SUM(C5:C5)</f>
        <v>7.06</v>
      </c>
      <c r="D4" s="9">
        <f>SUM(D5:D5)</f>
        <v>20</v>
      </c>
      <c r="E4" s="9"/>
    </row>
    <row r="5" ht="40" customHeight="1" spans="1:5">
      <c r="A5" s="10" t="s">
        <v>14</v>
      </c>
      <c r="B5" s="11">
        <v>12.94</v>
      </c>
      <c r="C5" s="11">
        <v>7.06</v>
      </c>
      <c r="D5" s="11">
        <f>B5+C5</f>
        <v>20</v>
      </c>
      <c r="E5" s="12" t="s">
        <v>30</v>
      </c>
    </row>
  </sheetData>
  <mergeCells count="1">
    <mergeCell ref="A1:E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5.支出分项</vt:lpstr>
      <vt:lpstr>6.经费拨付</vt:lpstr>
      <vt:lpstr>7.政府采购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2025-01-17T09:38:00Z</dcterms:created>
  <dcterms:modified xsi:type="dcterms:W3CDTF">2026-01-07T07:23:14Z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291EB17799AB4929AEAE39F684C1A5C0_13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