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7" activeTab="1"/>
  </bookViews>
  <sheets>
    <sheet name="5.支出分项" sheetId="6" r:id="rId1"/>
    <sheet name="6.经费拨款" sheetId="7" r:id="rId2"/>
    <sheet name="7.政府采购" sheetId="8" r:id="rId3"/>
  </sheets>
  <definedNames>
    <definedName name="_xlnm._FilterDatabase" localSheetId="0" hidden="1">'5.支出分项'!$A$4:$XFA$7</definedName>
    <definedName name="_xlnm._FilterDatabase" localSheetId="1" hidden="1">'6.经费拨款'!$A$4:$XFC$7</definedName>
    <definedName name="_xlnm._FilterDatabase" localSheetId="2" hidden="1">'7.政府采购'!$A$3:$IB$5</definedName>
    <definedName name="_xlnm.Print_Titles" localSheetId="0">'5.支出分项'!$1:$5</definedName>
    <definedName name="_xlnm.Print_Titles" localSheetId="1">'6.经费拨款'!$1:$5</definedName>
    <definedName name="_xlnm.Print_Area" localSheetId="1">'6.经费拨款'!$A$1:$G$7</definedName>
    <definedName name="_xlnm.Print_Titles" localSheetId="2">'7.政府采购'!$1:$3</definedName>
    <definedName name="_xlnm.Print_Area" localSheetId="2">'7.政府采购'!$A$1:$D$5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<sst xmlns="http://schemas.openxmlformats.org/spreadsheetml/2006/main" count="39" uniqueCount="31">
  <si>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 xml:space="preserve">  资阳区2024年一般公共预算支出分项安排表</t>
  </si>
  <si>
    <t>单位：万元</t>
  </si>
  <si>
    <t>单       位</t>
  </si>
  <si>
    <t>年初预算</t>
  </si>
  <si>
    <t>预算调整增减数</t>
  </si>
  <si>
    <t>专项用途
转移支付
拨款</t>
  </si>
  <si>
    <t>调整预算</t>
  </si>
  <si>
    <t>备    注
（项目支出调整情况）</t>
  </si>
  <si>
    <t>合计
(2=3+4+5)</t>
  </si>
  <si>
    <t>经费拨款</t>
  </si>
  <si>
    <t>纳入公共预算管理的非税收入拨款</t>
  </si>
  <si>
    <t>新增一般
债券</t>
  </si>
  <si>
    <t>序号</t>
  </si>
  <si>
    <t>合       计</t>
  </si>
  <si>
    <t>益阳市资阳区自然资源局</t>
  </si>
  <si>
    <t>资阳区2024年一般公共财政拨款预算支出分项安排表（经费拨款）</t>
  </si>
  <si>
    <t>单位:万元</t>
  </si>
  <si>
    <t>单位名称</t>
  </si>
  <si>
    <t>调整预算（5=1+2）</t>
  </si>
  <si>
    <t>合计（2=3+4）</t>
  </si>
  <si>
    <t>基本支出</t>
  </si>
  <si>
    <t>项目支出</t>
  </si>
  <si>
    <t>2</t>
  </si>
  <si>
    <t>3</t>
  </si>
  <si>
    <t>4</t>
  </si>
  <si>
    <t>合  计</t>
  </si>
  <si>
    <t>资阳区2024年政府采购预算调整表</t>
  </si>
  <si>
    <t>预算单位</t>
  </si>
  <si>
    <t>调整变动</t>
  </si>
  <si>
    <t>调整后预算数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</si>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</sst>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"/>
      <scheme val="minor"/>
    </font>
    <font>
      <sz val="18"/>
      <name val="方正小标宋简体"/>
      <charset val="134"/>
    </font>
    <font>
      <sz val="9"/>
      <name val="宋体"/>
      <charset val="134"/>
      <scheme val="major"/>
    </font>
    <font>
      <b/>
      <sz val="9"/>
      <name val="宋体"/>
      <charset val="134"/>
      <scheme val="major"/>
    </font>
    <font>
      <b/>
      <sz val="18"/>
      <name val="方正小标宋简体"/>
      <charset val="134"/>
    </font>
    <font>
      <sz val="9"/>
      <color indexed="8"/>
      <name val="宋体"/>
      <charset val="1"/>
      <scheme val="major"/>
    </font>
    <font>
      <sz val="18"/>
      <color indexed="8"/>
      <name val="方正小标宋简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7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/>
    <xf numFmtId="176" fontId="2" fillId="0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2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49" applyFont="1" applyFill="1"/>
    <xf numFmtId="176" fontId="2" fillId="0" borderId="0" xfId="49" applyNumberFormat="1" applyFont="1" applyFill="1" applyAlignment="1">
      <alignment horizontal="right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预算执行2000预算2001" xfId="50"/>
    <cellStyle name="常规 26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7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E31" sqref="E31"/>
    </sheetView>
  </sheetViews>
  <sheetFormatPr defaultColWidth="9" defaultRowHeight="11.25" outlineLevelRow="6"/>
  <cols>
    <col min="1" max="1" width="21.375" style="6" customWidth="1"/>
    <col min="2" max="2" width="8.75" style="10" customWidth="1"/>
    <col min="3" max="3" width="8.25" style="10" customWidth="1"/>
    <col min="4" max="4" width="7.375" style="10" customWidth="1"/>
    <col min="5" max="5" width="9.125" style="10" customWidth="1"/>
    <col min="6" max="6" width="7.5" style="10" customWidth="1"/>
    <col min="7" max="7" width="8.68333333333333" style="10" customWidth="1"/>
    <col min="8" max="8" width="8.75" style="10" customWidth="1"/>
    <col min="9" max="9" width="56.5" style="4" customWidth="1"/>
    <col min="10" max="16381" width="9" style="6"/>
    <col min="16382" max="16384" width="9" style="18"/>
  </cols>
  <sheetData>
    <row r="1" s="36" customFormat="1" ht="27" customHeight="1" spans="1:16383">
      <c r="A1" s="38" t="s">
        <v>0</v>
      </c>
      <c r="B1" s="20"/>
      <c r="C1" s="20"/>
      <c r="D1" s="20"/>
      <c r="E1" s="20"/>
      <c r="F1" s="20"/>
      <c r="G1" s="20"/>
      <c r="H1" s="20"/>
      <c r="I1" s="43"/>
      <c r="J1" s="38"/>
      <c r="K1" s="38"/>
      <c r="L1" s="38"/>
      <c r="M1" s="3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35"/>
      <c r="XFC1" s="35"/>
    </row>
    <row r="2" s="6" customFormat="1" ht="15" customHeight="1" spans="1:9">
      <c r="A2" s="39"/>
      <c r="B2" s="40"/>
      <c r="C2" s="40"/>
      <c r="D2" s="40"/>
      <c r="E2" s="40"/>
      <c r="F2" s="40"/>
      <c r="G2" s="40"/>
      <c r="H2" s="40"/>
      <c r="I2" s="23" t="s">
        <v>1</v>
      </c>
    </row>
    <row r="3" s="37" customFormat="1" ht="20" customHeight="1" spans="1:13">
      <c r="A3" s="25" t="s">
        <v>2</v>
      </c>
      <c r="B3" s="25" t="s">
        <v>3</v>
      </c>
      <c r="C3" s="25" t="s">
        <v>4</v>
      </c>
      <c r="D3" s="25"/>
      <c r="E3" s="25"/>
      <c r="F3" s="25"/>
      <c r="G3" s="26" t="s">
        <v>5</v>
      </c>
      <c r="H3" s="26" t="s">
        <v>6</v>
      </c>
      <c r="I3" s="25" t="s">
        <v>7</v>
      </c>
      <c r="J3" s="6"/>
      <c r="K3" s="6"/>
      <c r="L3" s="6"/>
      <c r="M3" s="6"/>
    </row>
    <row r="4" s="37" customFormat="1" ht="37" customHeight="1" spans="1:13">
      <c r="A4" s="25"/>
      <c r="B4" s="25"/>
      <c r="C4" s="25" t="s">
        <v>8</v>
      </c>
      <c r="D4" s="41" t="s">
        <v>9</v>
      </c>
      <c r="E4" s="41" t="s">
        <v>10</v>
      </c>
      <c r="F4" s="41" t="s">
        <v>11</v>
      </c>
      <c r="G4" s="27"/>
      <c r="H4" s="27"/>
      <c r="I4" s="25"/>
      <c r="J4" s="6"/>
      <c r="K4" s="6"/>
      <c r="L4" s="6"/>
      <c r="M4" s="6"/>
    </row>
    <row r="5" s="37" customFormat="1" ht="24" customHeight="1" spans="1:13">
      <c r="A5" s="25" t="s">
        <v>12</v>
      </c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>
        <v>6</v>
      </c>
      <c r="H5" s="41">
        <v>7</v>
      </c>
      <c r="I5" s="25"/>
      <c r="J5" s="6"/>
      <c r="K5" s="6"/>
      <c r="L5" s="6"/>
      <c r="M5" s="6"/>
    </row>
    <row r="6" s="6" customFormat="1" ht="24" customHeight="1" spans="1:9">
      <c r="A6" s="29" t="s">
        <v>13</v>
      </c>
      <c r="B6" s="14">
        <f>SUM(B7:B7)</f>
        <v>876.74</v>
      </c>
      <c r="C6" s="14">
        <f>D6+E6+F6</f>
        <v>110.21</v>
      </c>
      <c r="D6" s="14">
        <f>SUM(D7:D7)</f>
        <v>110.21</v>
      </c>
      <c r="E6" s="14">
        <f>SUM(E7:E7)</f>
        <v>0</v>
      </c>
      <c r="F6" s="14">
        <f>SUM(F7:F7)</f>
        <v>0</v>
      </c>
      <c r="G6" s="14">
        <f>SUM(G7:G7)</f>
        <v>1</v>
      </c>
      <c r="H6" s="14">
        <f>B6+C6+G6</f>
        <v>987.95</v>
      </c>
      <c r="I6" s="31"/>
    </row>
    <row r="7" s="6" customFormat="1" ht="24" customHeight="1" spans="1:9">
      <c r="A7" s="42" t="s">
        <v>14</v>
      </c>
      <c r="B7" s="16">
        <v>876.74</v>
      </c>
      <c r="C7" s="16">
        <f>D7+E7+F7</f>
        <v>110.21</v>
      </c>
      <c r="D7" s="16">
        <f>VLOOKUP(A7,'6.经费拨款'!$A$7:$C$7,3,0)</f>
        <v>110.21</v>
      </c>
      <c r="E7" s="16">
        <v>0</v>
      </c>
      <c r="F7" s="16"/>
      <c r="G7" s="16">
        <v>1</v>
      </c>
      <c r="H7" s="16">
        <f>B7+C7+G7</f>
        <v>987.95</v>
      </c>
      <c r="I7" s="31"/>
    </row>
  </sheetData>
  <autoFilter xmlns:etc="http://www.wps.cn/officeDocument/2017/etCustomData" ref="A4:XFA7" etc:filterBottomFollowUsedRange="0">
    <extLst/>
  </autoFilter>
  <mergeCells count="7">
    <mergeCell ref="A1:I1"/>
    <mergeCell ref="C3:F3"/>
    <mergeCell ref="A3:A4"/>
    <mergeCell ref="B3:B4"/>
    <mergeCell ref="G3:G4"/>
    <mergeCell ref="H3:H4"/>
    <mergeCell ref="I3:I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blackAndWhite="1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showZeros="0" tabSelected="1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G16" sqref="G16"/>
    </sheetView>
  </sheetViews>
  <sheetFormatPr defaultColWidth="9" defaultRowHeight="11.25" outlineLevelRow="6"/>
  <cols>
    <col min="1" max="1" width="24.75" style="6" customWidth="1"/>
    <col min="2" max="2" width="9.375" style="10" customWidth="1"/>
    <col min="3" max="5" width="8.625" style="10" customWidth="1"/>
    <col min="6" max="6" width="9.5" style="10" customWidth="1"/>
    <col min="7" max="7" width="66.625" style="4" customWidth="1"/>
    <col min="8" max="9" width="9" style="6" hidden="1" customWidth="1"/>
    <col min="10" max="16380" width="9" style="6"/>
    <col min="16381" max="16384" width="9" style="18"/>
  </cols>
  <sheetData>
    <row r="1" s="17" customFormat="1" ht="27" customHeight="1" spans="1:16384">
      <c r="A1" s="19" t="s">
        <v>15</v>
      </c>
      <c r="B1" s="20"/>
      <c r="C1" s="20"/>
      <c r="D1" s="20"/>
      <c r="E1" s="20"/>
      <c r="F1" s="20"/>
      <c r="G1" s="2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35"/>
      <c r="XFB1" s="35"/>
      <c r="XFC1" s="35"/>
      <c r="XFD1" s="35"/>
    </row>
    <row r="2" s="6" customFormat="1" ht="15" customHeight="1" spans="1:7">
      <c r="A2" s="22"/>
      <c r="B2" s="10"/>
      <c r="C2" s="10"/>
      <c r="D2" s="10"/>
      <c r="E2" s="10"/>
      <c r="F2" s="10"/>
      <c r="G2" s="23" t="s">
        <v>16</v>
      </c>
    </row>
    <row r="3" s="6" customFormat="1" ht="23.5" customHeight="1" spans="1:7">
      <c r="A3" s="24" t="s">
        <v>17</v>
      </c>
      <c r="B3" s="25" t="s">
        <v>3</v>
      </c>
      <c r="C3" s="25" t="s">
        <v>4</v>
      </c>
      <c r="D3" s="25"/>
      <c r="E3" s="25"/>
      <c r="F3" s="26" t="s">
        <v>18</v>
      </c>
      <c r="G3" s="25" t="s">
        <v>7</v>
      </c>
    </row>
    <row r="4" s="6" customFormat="1" ht="23.5" customHeight="1" spans="1:9">
      <c r="A4" s="24"/>
      <c r="B4" s="25"/>
      <c r="C4" s="25" t="s">
        <v>19</v>
      </c>
      <c r="D4" s="25" t="s">
        <v>20</v>
      </c>
      <c r="E4" s="25" t="s">
        <v>21</v>
      </c>
      <c r="F4" s="27"/>
      <c r="G4" s="25"/>
      <c r="H4" s="6">
        <f>SUM(H6:H7)</f>
        <v>0</v>
      </c>
      <c r="I4" s="6">
        <f>SUM(I6:I7)</f>
        <v>0</v>
      </c>
    </row>
    <row r="5" s="6" customFormat="1" ht="23.5" customHeight="1" spans="1:7">
      <c r="A5" s="24" t="s">
        <v>12</v>
      </c>
      <c r="B5" s="28">
        <v>1</v>
      </c>
      <c r="C5" s="28" t="s">
        <v>22</v>
      </c>
      <c r="D5" s="28" t="s">
        <v>23</v>
      </c>
      <c r="E5" s="28" t="s">
        <v>24</v>
      </c>
      <c r="F5" s="28">
        <v>5</v>
      </c>
      <c r="G5" s="25"/>
    </row>
    <row r="6" s="6" customFormat="1" ht="23.5" customHeight="1" spans="1:7">
      <c r="A6" s="29" t="s">
        <v>25</v>
      </c>
      <c r="B6" s="30">
        <f>SUM(B7:B7)</f>
        <v>876.74</v>
      </c>
      <c r="C6" s="30">
        <f>SUM(C7:C7)</f>
        <v>110.21</v>
      </c>
      <c r="D6" s="30">
        <f>SUM(D7:D7)</f>
        <v>110.21</v>
      </c>
      <c r="E6" s="30">
        <f>SUM(E7:E7)</f>
        <v>0</v>
      </c>
      <c r="F6" s="30">
        <f>B6+C6</f>
        <v>986.95</v>
      </c>
      <c r="G6" s="31"/>
    </row>
    <row r="7" s="6" customFormat="1" ht="23.5" customHeight="1" spans="1:7">
      <c r="A7" s="32" t="s">
        <v>14</v>
      </c>
      <c r="B7" s="33">
        <v>876.74</v>
      </c>
      <c r="C7" s="34">
        <f>D7+E7</f>
        <v>110.21</v>
      </c>
      <c r="D7" s="16">
        <v>110.21</v>
      </c>
      <c r="E7" s="34"/>
      <c r="F7" s="34">
        <f>B7+C7</f>
        <v>986.95</v>
      </c>
      <c r="G7" s="31"/>
    </row>
  </sheetData>
  <autoFilter xmlns:etc="http://www.wps.cn/officeDocument/2017/etCustomData" ref="A4:XFC7" etc:filterBottomFollowUsedRange="0">
    <extLst/>
  </autoFilter>
  <mergeCells count="7">
    <mergeCell ref="A1:G1"/>
    <mergeCell ref="B2:F2"/>
    <mergeCell ref="C3:E3"/>
    <mergeCell ref="A3:A4"/>
    <mergeCell ref="B3:B4"/>
    <mergeCell ref="F3:F4"/>
    <mergeCell ref="G3:G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blackAndWhite="1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5"/>
  <sheetViews>
    <sheetView view="pageBreakPreview" zoomScaleNormal="100" workbookViewId="0">
      <pane ySplit="3" topLeftCell="A4" activePane="bottomLeft" state="frozen"/>
      <selection/>
      <selection pane="bottomLeft" activeCell="D10" sqref="D10"/>
    </sheetView>
  </sheetViews>
  <sheetFormatPr defaultColWidth="6.875" defaultRowHeight="12.75" customHeight="1" outlineLevelRow="4"/>
  <cols>
    <col min="1" max="1" width="62.75" style="2" customWidth="1"/>
    <col min="2" max="4" width="24.375" style="5" customWidth="1"/>
    <col min="5" max="236" width="6.875" style="2" customWidth="1"/>
    <col min="237" max="16384" width="6.875" style="6"/>
  </cols>
  <sheetData>
    <row r="1" s="1" customFormat="1" ht="27" customHeight="1" spans="1:236">
      <c r="A1" s="7" t="s">
        <v>26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</row>
    <row r="2" s="2" customFormat="1" ht="15" customHeight="1" spans="2:4">
      <c r="B2" s="5"/>
      <c r="C2" s="5"/>
      <c r="D2" s="10" t="s">
        <v>1</v>
      </c>
    </row>
    <row r="3" s="2" customFormat="1" ht="23.5" customHeight="1" spans="1:4">
      <c r="A3" s="11" t="s">
        <v>27</v>
      </c>
      <c r="B3" s="11" t="s">
        <v>3</v>
      </c>
      <c r="C3" s="12" t="s">
        <v>28</v>
      </c>
      <c r="D3" s="12" t="s">
        <v>29</v>
      </c>
    </row>
    <row r="4" s="3" customFormat="1" ht="23.5" customHeight="1" spans="1:4">
      <c r="A4" s="13" t="s">
        <v>30</v>
      </c>
      <c r="B4" s="14">
        <f>SUM(B5:B5)</f>
        <v>48.92</v>
      </c>
      <c r="C4" s="14">
        <f>SUM(C5:C5)</f>
        <v>402</v>
      </c>
      <c r="D4" s="14">
        <f>SUM(D5:D5)</f>
        <v>450.92</v>
      </c>
    </row>
    <row r="5" s="4" customFormat="1" ht="23" customHeight="1" spans="1:236">
      <c r="A5" s="15" t="s">
        <v>14</v>
      </c>
      <c r="B5" s="16">
        <v>48.92</v>
      </c>
      <c r="C5" s="16">
        <v>402</v>
      </c>
      <c r="D5" s="16">
        <f>B5+C5</f>
        <v>450.92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</row>
  </sheetData>
  <autoFilter xmlns:etc="http://www.wps.cn/officeDocument/2017/etCustomData" ref="A3:IB5" etc:filterBottomFollowUsedRange="0">
    <extLst/>
  </autoFilter>
  <mergeCells count="1">
    <mergeCell ref="A1:D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blackAndWhite="1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5.支出分项</vt:lpstr>
      <vt:lpstr>6.经费拨款</vt:lpstr>
      <vt:lpstr>7.政府采购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殷伊</cp:lastModifiedBy>
  <dcterms:created xsi:type="dcterms:W3CDTF">2024-09-12T08:15:00Z</dcterms:created>
  <dcterms:modified xsi:type="dcterms:W3CDTF">2025-01-22T03:48:16Z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160E9D899AD3442BBDF792C664EE0F25_13</vt:lpwstr>
  </property>
</Properties>
</file>