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'5.支出分项'!$A$1:$J$7</definedName>
    <definedName name="_xlnm._FilterDatabase" localSheetId="0" hidden="1">'5.支出分项'!$A$1:$J$7</definedName>
    <definedName name="_xlnm.Print_Titles" localSheetId="1">'6.经费拨款'!$1:$5</definedName>
    <definedName name="_xlnm.Print_Area" localSheetId="1">'6.经费拨款'!$A$1:$H$7</definedName>
    <definedName name="_xlnm._FilterDatabase" localSheetId="1" hidden="1">'6.经费拨款'!$A$1:$H$8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<sst xmlns="http://schemas.openxmlformats.org/spreadsheetml/2006/main" count="42" uniqueCount="34">
  <si>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</si>
  <si>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</si>
  <si>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</si>
  <si>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</si>
  <si>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</si>
  <si>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</si>
  <si>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</si>
  <si>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</si>
  <si>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备    注
（项目支出调整情况）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</si>
  <si>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</si>
  <si>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</si>
  <si>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</si>
  <si>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</si>
  <si>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</si>
  <si>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</si>
  <si>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</si>
  <si>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益阳市资阳区畜牧水产事务中心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</si>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</sst>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14.25" outlineLevelRow="6"/>
  <cols>
    <col min="1" max="1" width="21.375" style="17" customWidth="1"/>
    <col min="2" max="2" width="8.125" style="9" customWidth="1"/>
    <col min="3" max="3" width="8.25" style="9" customWidth="1"/>
    <col min="4" max="4" width="8" style="9" customWidth="1"/>
    <col min="5" max="5" width="9.375" style="9" customWidth="1"/>
    <col min="6" max="6" width="7.5" style="9" customWidth="1"/>
    <col min="7" max="8" width="8.25" style="9" customWidth="1"/>
    <col min="9" max="9" width="8.5" style="9" customWidth="1"/>
    <col min="10" max="10" width="48.125" style="18" customWidth="1"/>
    <col min="11" max="11" width="12.625" style="5"/>
    <col min="12" max="16383" width="9" style="5"/>
    <col min="16384" max="16384" width="9" style="39"/>
  </cols>
  <sheetData>
    <row r="1" s="37" customFormat="1" ht="27" customHeight="1" spans="1:15">
      <c r="A1" s="40" t="s">
        <v>0</v>
      </c>
      <c r="B1" s="20"/>
      <c r="C1" s="20"/>
      <c r="D1" s="20"/>
      <c r="E1" s="20"/>
      <c r="F1" s="20"/>
      <c r="G1" s="20"/>
      <c r="H1" s="20"/>
      <c r="I1" s="20"/>
      <c r="J1" s="45"/>
      <c r="K1" s="40"/>
      <c r="L1" s="40"/>
      <c r="M1" s="40"/>
      <c r="N1" s="40"/>
      <c r="O1" s="40"/>
    </row>
    <row r="2" s="17" customFormat="1" ht="12" customHeight="1" spans="1:10">
      <c r="A2" s="41"/>
      <c r="B2" s="42"/>
      <c r="C2" s="42"/>
      <c r="D2" s="42"/>
      <c r="E2" s="42"/>
      <c r="F2" s="42"/>
      <c r="G2" s="42"/>
      <c r="H2" s="42"/>
      <c r="I2" s="42"/>
      <c r="J2" s="23" t="s">
        <v>1</v>
      </c>
    </row>
    <row r="3" s="38" customFormat="1" ht="16" customHeight="1" spans="1:15">
      <c r="A3" s="25" t="s">
        <v>2</v>
      </c>
      <c r="B3" s="25" t="s">
        <v>3</v>
      </c>
      <c r="C3" s="25" t="s">
        <v>4</v>
      </c>
      <c r="D3" s="25"/>
      <c r="E3" s="25"/>
      <c r="F3" s="25"/>
      <c r="G3" s="26" t="s">
        <v>5</v>
      </c>
      <c r="H3" s="26" t="s">
        <v>6</v>
      </c>
      <c r="I3" s="25" t="s">
        <v>7</v>
      </c>
      <c r="J3" s="25" t="s">
        <v>8</v>
      </c>
      <c r="K3" s="17"/>
      <c r="L3" s="17"/>
      <c r="M3" s="17"/>
      <c r="N3" s="17"/>
      <c r="O3" s="17"/>
    </row>
    <row r="4" s="38" customFormat="1" ht="37" customHeight="1" spans="1:15">
      <c r="A4" s="25"/>
      <c r="B4" s="25"/>
      <c r="C4" s="25" t="s">
        <v>9</v>
      </c>
      <c r="D4" s="43" t="s">
        <v>10</v>
      </c>
      <c r="E4" s="43" t="s">
        <v>11</v>
      </c>
      <c r="F4" s="43" t="s">
        <v>12</v>
      </c>
      <c r="G4" s="27"/>
      <c r="H4" s="27"/>
      <c r="I4" s="25"/>
      <c r="J4" s="25"/>
      <c r="K4" s="17"/>
      <c r="L4" s="17"/>
      <c r="M4" s="17"/>
      <c r="N4" s="17"/>
      <c r="O4" s="17"/>
    </row>
    <row r="5" s="38" customFormat="1" ht="23" customHeight="1" spans="1:15">
      <c r="A5" s="25" t="s">
        <v>13</v>
      </c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>
        <v>6</v>
      </c>
      <c r="H5" s="43">
        <v>7</v>
      </c>
      <c r="I5" s="25" t="s">
        <v>14</v>
      </c>
      <c r="J5" s="25"/>
      <c r="K5" s="17"/>
      <c r="L5" s="17"/>
      <c r="M5" s="17"/>
      <c r="N5" s="17"/>
      <c r="O5" s="17"/>
    </row>
    <row r="6" s="17" customFormat="1" ht="23" customHeight="1" spans="1:10">
      <c r="A6" s="29" t="s">
        <v>15</v>
      </c>
      <c r="B6" s="13">
        <f>SUM(B7:B7)</f>
        <v>947</v>
      </c>
      <c r="C6" s="13">
        <f>D6+E6+F6</f>
        <v>21.34838</v>
      </c>
      <c r="D6" s="13">
        <f>SUM(D7:D7)</f>
        <v>21.34838</v>
      </c>
      <c r="E6" s="13">
        <f>SUM(E7:E7)</f>
        <v>0</v>
      </c>
      <c r="F6" s="13">
        <f>SUM(F7:F7)</f>
        <v>0</v>
      </c>
      <c r="G6" s="13">
        <f>B6+C6</f>
        <v>968.34838</v>
      </c>
      <c r="H6" s="13">
        <f>SUM(H7:H7)</f>
        <v>1142.5</v>
      </c>
      <c r="I6" s="13">
        <f>G6+H6</f>
        <v>2110.84838</v>
      </c>
      <c r="J6" s="31"/>
    </row>
    <row r="7" s="5" customFormat="1" ht="23" customHeight="1" spans="1:10">
      <c r="A7" s="44" t="s">
        <v>16</v>
      </c>
      <c r="B7" s="13">
        <v>947</v>
      </c>
      <c r="C7" s="13">
        <f>D7+E7+F7</f>
        <v>21.34838</v>
      </c>
      <c r="D7" s="13">
        <f>'6.经费拨款'!C7</f>
        <v>21.34838</v>
      </c>
      <c r="E7" s="13"/>
      <c r="F7" s="13"/>
      <c r="G7" s="13">
        <f>B7+C7</f>
        <v>968.34838</v>
      </c>
      <c r="H7" s="13">
        <v>1142.5</v>
      </c>
      <c r="I7" s="13">
        <f>G7+H7</f>
        <v>2110.84838</v>
      </c>
      <c r="J7" s="46"/>
    </row>
  </sheetData>
  <mergeCells count="8">
    <mergeCell ref="A1:J1"/>
    <mergeCell ref="C3:F3"/>
    <mergeCell ref="A3:A4"/>
    <mergeCell ref="B3:B4"/>
    <mergeCell ref="G3:G4"/>
    <mergeCell ref="H3:H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8" sqref="$A8:$XFD9"/>
    </sheetView>
  </sheetViews>
  <sheetFormatPr defaultColWidth="9" defaultRowHeight="14.25" outlineLevelRow="6"/>
  <cols>
    <col min="1" max="1" width="25.875" style="17" customWidth="1"/>
    <col min="2" max="7" width="8.625" style="9" customWidth="1"/>
    <col min="8" max="8" width="58.25" style="18" customWidth="1"/>
    <col min="9" max="10" width="9" style="17" hidden="1" customWidth="1"/>
    <col min="11" max="254" width="9" style="17"/>
    <col min="255" max="16381" width="9" style="5"/>
  </cols>
  <sheetData>
    <row r="1" s="16" customFormat="1" ht="27" customHeight="1" spans="1:15">
      <c r="A1" s="19" t="s">
        <v>17</v>
      </c>
      <c r="B1" s="20"/>
      <c r="C1" s="20"/>
      <c r="D1" s="20"/>
      <c r="E1" s="20"/>
      <c r="F1" s="20"/>
      <c r="G1" s="20"/>
      <c r="H1" s="21"/>
      <c r="I1" s="36"/>
      <c r="J1" s="36"/>
      <c r="K1" s="36"/>
      <c r="L1" s="36"/>
      <c r="M1" s="36"/>
      <c r="N1" s="36"/>
      <c r="O1" s="36"/>
    </row>
    <row r="2" s="17" customFormat="1" ht="12" customHeight="1" spans="1:8">
      <c r="A2" s="22"/>
      <c r="B2" s="9"/>
      <c r="C2" s="9"/>
      <c r="D2" s="9"/>
      <c r="E2" s="9"/>
      <c r="F2" s="9"/>
      <c r="G2" s="9"/>
      <c r="H2" s="23" t="s">
        <v>18</v>
      </c>
    </row>
    <row r="3" s="17" customFormat="1" ht="23" customHeight="1" spans="1:8">
      <c r="A3" s="24" t="s">
        <v>19</v>
      </c>
      <c r="B3" s="25" t="s">
        <v>3</v>
      </c>
      <c r="C3" s="25" t="s">
        <v>4</v>
      </c>
      <c r="D3" s="25"/>
      <c r="E3" s="25"/>
      <c r="F3" s="26" t="s">
        <v>20</v>
      </c>
      <c r="G3" s="25" t="s">
        <v>21</v>
      </c>
      <c r="H3" s="25" t="s">
        <v>8</v>
      </c>
    </row>
    <row r="4" s="17" customFormat="1" ht="23" customHeight="1" spans="1:10">
      <c r="A4" s="24"/>
      <c r="B4" s="25"/>
      <c r="C4" s="25" t="s">
        <v>22</v>
      </c>
      <c r="D4" s="25" t="s">
        <v>23</v>
      </c>
      <c r="E4" s="25" t="s">
        <v>24</v>
      </c>
      <c r="F4" s="27"/>
      <c r="G4" s="25"/>
      <c r="H4" s="25"/>
      <c r="I4" s="17">
        <f>SUM(I6:I7)</f>
        <v>0</v>
      </c>
      <c r="J4" s="17">
        <f>SUM(J6:J7)</f>
        <v>0</v>
      </c>
    </row>
    <row r="5" s="17" customFormat="1" ht="23" customHeight="1" spans="1:8">
      <c r="A5" s="24" t="s">
        <v>13</v>
      </c>
      <c r="B5" s="28">
        <v>1</v>
      </c>
      <c r="C5" s="28" t="s">
        <v>25</v>
      </c>
      <c r="D5" s="28" t="s">
        <v>26</v>
      </c>
      <c r="E5" s="28" t="s">
        <v>27</v>
      </c>
      <c r="F5" s="28">
        <v>5</v>
      </c>
      <c r="G5" s="28">
        <v>6</v>
      </c>
      <c r="H5" s="25"/>
    </row>
    <row r="6" s="17" customFormat="1" ht="23" customHeight="1" spans="1:8">
      <c r="A6" s="29" t="s">
        <v>28</v>
      </c>
      <c r="B6" s="30">
        <f>SUM(B7:B7)</f>
        <v>391.504507</v>
      </c>
      <c r="C6" s="30">
        <f>SUM(C7:C7)</f>
        <v>21.34838</v>
      </c>
      <c r="D6" s="30">
        <f>SUM(D7:D7)</f>
        <v>21.34838</v>
      </c>
      <c r="E6" s="30">
        <f>SUM(E7:E7)</f>
        <v>0</v>
      </c>
      <c r="F6" s="30">
        <f>B6+C6</f>
        <v>412.852887</v>
      </c>
      <c r="G6" s="30">
        <f>F6</f>
        <v>412.852887</v>
      </c>
      <c r="H6" s="31"/>
    </row>
    <row r="7" s="17" customFormat="1" ht="23" customHeight="1" spans="1:8">
      <c r="A7" s="32" t="s">
        <v>16</v>
      </c>
      <c r="B7" s="33">
        <v>391.504507</v>
      </c>
      <c r="C7" s="30">
        <f>D7+E7</f>
        <v>21.34838</v>
      </c>
      <c r="D7" s="33">
        <v>21.34838</v>
      </c>
      <c r="E7" s="34"/>
      <c r="F7" s="30">
        <f>B7+C7</f>
        <v>412.852887</v>
      </c>
      <c r="G7" s="30">
        <f>F7</f>
        <v>412.852887</v>
      </c>
      <c r="H7" s="35"/>
    </row>
  </sheetData>
  <mergeCells count="8">
    <mergeCell ref="A1:H1"/>
    <mergeCell ref="B2:G2"/>
    <mergeCell ref="C3:E3"/>
    <mergeCell ref="A3:A4"/>
    <mergeCell ref="B3:B4"/>
    <mergeCell ref="F3:F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view="pageBreakPreview" zoomScaleNormal="100" workbookViewId="0">
      <pane ySplit="3" topLeftCell="A4" activePane="bottomLeft" state="frozen"/>
      <selection/>
      <selection pane="bottomLeft" activeCell="D5" sqref="D5"/>
    </sheetView>
  </sheetViews>
  <sheetFormatPr defaultColWidth="6.875" defaultRowHeight="12.75" customHeight="1" outlineLevelRow="4"/>
  <cols>
    <col min="1" max="1" width="62.75" style="1" customWidth="1"/>
    <col min="2" max="4" width="24.375" style="4" customWidth="1"/>
    <col min="5" max="236" width="6.875" style="1" customWidth="1"/>
    <col min="237" max="16384" width="6.875" style="5"/>
  </cols>
  <sheetData>
    <row r="1" ht="27" customHeight="1" spans="1:15">
      <c r="A1" s="6" t="s">
        <v>29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30</v>
      </c>
      <c r="B3" s="10" t="s">
        <v>3</v>
      </c>
      <c r="C3" s="11" t="s">
        <v>31</v>
      </c>
      <c r="D3" s="11" t="s">
        <v>32</v>
      </c>
    </row>
    <row r="4" s="2" customFormat="1" ht="23.5" customHeight="1" spans="1:236">
      <c r="A4" s="12" t="s">
        <v>33</v>
      </c>
      <c r="B4" s="13">
        <f>SUM(B5:B5)</f>
        <v>207.9</v>
      </c>
      <c r="C4" s="13">
        <f>SUM(C5:C5)</f>
        <v>498.25</v>
      </c>
      <c r="D4" s="13">
        <f>SUM(D5:D5)</f>
        <v>706.15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16</v>
      </c>
      <c r="B5" s="13">
        <v>207.9</v>
      </c>
      <c r="C5" s="13">
        <v>498.25</v>
      </c>
      <c r="D5" s="13">
        <f>B5+C5</f>
        <v>706.15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陈佳宁</cp:lastModifiedBy>
  <dcterms:created xsi:type="dcterms:W3CDTF">2023-04-28T02:46:00Z</dcterms:created>
  <dcterms:modified xsi:type="dcterms:W3CDTF">2024-02-05T07:28:12Z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BED2D677F3414D18AEE8F9E929523D7D_13</vt:lpwstr>
  </property>
  <property fmtid="{D5CDD505-2E9C-101B-9397-08002B2CF9AE}" pid="3" name="KSOProductBuildVer">
    <vt:lpwstr>2052-12.1.0.16250</vt:lpwstr>
  </property>
</Properties>
</file>