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2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'7.政府采购'!$A$1:$D$5</definedName>
    <definedName name="_xlnm.Print_Titles" localSheetId="0">'5.支出分项'!$1:$5</definedName>
    <definedName name="_xlnm.Print_Area" localSheetId="0">'5.支出分项'!$A$1:$I$7</definedName>
    <definedName name="_xlnm._FilterDatabase" localSheetId="0" hidden="1">'5.支出分项'!$A$1:$I$7</definedName>
    <definedName name="_xlnm.Print_Titles" localSheetId="1">'6.经费拨款'!$1:$5</definedName>
    <definedName name="_xlnm.Print_Area" localSheetId="1">'6.经费拨款'!$A$1:$G$7</definedName>
    <definedName name="_xlnm._FilterDatabase" localSheetId="1" hidden="1">'6.经费拨款'!$A$1:$G$7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<sst xmlns="http://schemas.openxmlformats.org/spreadsheetml/2006/main" count="40" uniqueCount="33">
  <si>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</si>
  <si>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</si>
  <si>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</si>
  <si>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</si>
  <si>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</si>
  <si>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</si>
  <si>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</si>
  <si>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</si>
  <si>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</si>
  <si>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</si>
  <si>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</si>
  <si>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</si>
  <si>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</si>
  <si>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</si>
  <si>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</si>
  <si>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益阳市资阳区城市管理和综合执法局直属二大队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</si>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</sst>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49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18" sqref="B18"/>
    </sheetView>
  </sheetViews>
  <sheetFormatPr defaultColWidth="9" defaultRowHeight="14.25" outlineLevelRow="6"/>
  <cols>
    <col min="1" max="1" width="21.3833333333333" style="17" customWidth="1"/>
    <col min="2" max="2" width="11.75" style="9" customWidth="1"/>
    <col min="3" max="3" width="8.25" style="9" customWidth="1"/>
    <col min="4" max="4" width="8" style="9" customWidth="1"/>
    <col min="5" max="5" width="9.38333333333333" style="9" customWidth="1"/>
    <col min="6" max="6" width="7.5" style="9" customWidth="1"/>
    <col min="7" max="8" width="8.25" style="9" customWidth="1"/>
    <col min="9" max="9" width="8.5" style="9" customWidth="1"/>
    <col min="10" max="10" width="12.6333333333333" style="5"/>
    <col min="11" max="16382" width="9" style="5"/>
    <col min="16383" max="16384" width="9" style="36"/>
  </cols>
  <sheetData>
    <row r="1" s="34" customFormat="1" ht="27" customHeight="1" spans="1:14">
      <c r="A1" s="37" t="s">
        <v>0</v>
      </c>
      <c r="B1" s="19"/>
      <c r="C1" s="19"/>
      <c r="D1" s="19"/>
      <c r="E1" s="19"/>
      <c r="F1" s="19"/>
      <c r="G1" s="19"/>
      <c r="H1" s="19"/>
      <c r="I1" s="19"/>
      <c r="J1" s="37"/>
      <c r="K1" s="37"/>
      <c r="L1" s="37"/>
      <c r="M1" s="37"/>
      <c r="N1" s="37"/>
    </row>
    <row r="2" s="17" customFormat="1" ht="12" customHeight="1" spans="1:9">
      <c r="A2" s="38"/>
      <c r="B2" s="39"/>
      <c r="C2" s="39"/>
      <c r="D2" s="39"/>
      <c r="E2" s="39"/>
      <c r="F2" s="39"/>
      <c r="G2" s="39"/>
      <c r="H2" s="39"/>
      <c r="I2" s="39" t="s">
        <v>1</v>
      </c>
    </row>
    <row r="3" s="35" customFormat="1" ht="16" customHeight="1" spans="1:14">
      <c r="A3" s="24" t="s">
        <v>2</v>
      </c>
      <c r="B3" s="24" t="s">
        <v>3</v>
      </c>
      <c r="C3" s="24" t="s">
        <v>4</v>
      </c>
      <c r="D3" s="24"/>
      <c r="E3" s="24"/>
      <c r="F3" s="24"/>
      <c r="G3" s="25" t="s">
        <v>5</v>
      </c>
      <c r="H3" s="25" t="s">
        <v>6</v>
      </c>
      <c r="I3" s="24" t="s">
        <v>7</v>
      </c>
      <c r="J3" s="17"/>
      <c r="K3" s="17"/>
      <c r="L3" s="17"/>
      <c r="M3" s="17"/>
      <c r="N3" s="17"/>
    </row>
    <row r="4" s="35" customFormat="1" ht="37" customHeight="1" spans="1:14">
      <c r="A4" s="24"/>
      <c r="B4" s="24"/>
      <c r="C4" s="24" t="s">
        <v>8</v>
      </c>
      <c r="D4" s="40" t="s">
        <v>9</v>
      </c>
      <c r="E4" s="40" t="s">
        <v>10</v>
      </c>
      <c r="F4" s="40" t="s">
        <v>11</v>
      </c>
      <c r="G4" s="26"/>
      <c r="H4" s="26"/>
      <c r="I4" s="24"/>
      <c r="J4" s="17"/>
      <c r="K4" s="17"/>
      <c r="L4" s="17"/>
      <c r="M4" s="17"/>
      <c r="N4" s="17"/>
    </row>
    <row r="5" s="35" customFormat="1" ht="23" customHeight="1" spans="1:14">
      <c r="A5" s="24" t="s">
        <v>12</v>
      </c>
      <c r="B5" s="24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24" t="s">
        <v>13</v>
      </c>
      <c r="J5" s="17"/>
      <c r="K5" s="17"/>
      <c r="L5" s="17"/>
      <c r="M5" s="17"/>
      <c r="N5" s="17"/>
    </row>
    <row r="6" s="17" customFormat="1" ht="23" customHeight="1" spans="1:9">
      <c r="A6" s="28" t="s">
        <v>14</v>
      </c>
      <c r="B6" s="41">
        <f>SUM(B7:B7)</f>
        <v>688.25</v>
      </c>
      <c r="C6" s="13">
        <f>D6+E6+F6</f>
        <v>63</v>
      </c>
      <c r="D6" s="13">
        <f>SUM(D7:D7)</f>
        <v>63</v>
      </c>
      <c r="E6" s="13">
        <f>SUM(E7:E7)</f>
        <v>0</v>
      </c>
      <c r="F6" s="13">
        <f>SUM(F7:F7)</f>
        <v>0</v>
      </c>
      <c r="G6" s="13">
        <f>B6+C6</f>
        <v>751.25</v>
      </c>
      <c r="H6" s="13">
        <f>SUM(H7:H7)</f>
        <v>0</v>
      </c>
      <c r="I6" s="13">
        <f>G6+H6</f>
        <v>751.25</v>
      </c>
    </row>
    <row r="7" s="5" customFormat="1" ht="23" customHeight="1" spans="1:9">
      <c r="A7" s="42" t="s">
        <v>15</v>
      </c>
      <c r="B7" s="41">
        <v>688.25</v>
      </c>
      <c r="C7" s="13">
        <f>D7+E7+F7</f>
        <v>63</v>
      </c>
      <c r="D7" s="13">
        <f>'6.经费拨款'!C7</f>
        <v>63</v>
      </c>
      <c r="E7" s="13"/>
      <c r="F7" s="13"/>
      <c r="G7" s="13">
        <f>B7+C7</f>
        <v>751.25</v>
      </c>
      <c r="H7" s="13"/>
      <c r="I7" s="13">
        <f>G7+H7</f>
        <v>751.25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4.25" outlineLevelRow="6"/>
  <cols>
    <col min="1" max="1" width="25.8833333333333" style="17" customWidth="1"/>
    <col min="2" max="2" width="14.6333333333333" style="9" customWidth="1"/>
    <col min="3" max="6" width="8.63333333333333" style="9" customWidth="1"/>
    <col min="7" max="7" width="16.6333333333333" style="9" customWidth="1"/>
    <col min="8" max="251" width="9" style="17"/>
    <col min="252" max="16378" width="9" style="5"/>
  </cols>
  <sheetData>
    <row r="1" s="16" customFormat="1" ht="27" customHeight="1" spans="1:12">
      <c r="A1" s="18" t="s">
        <v>16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</row>
    <row r="2" s="17" customFormat="1" ht="12" customHeight="1" spans="1:7">
      <c r="A2" s="21"/>
      <c r="B2" s="22"/>
      <c r="C2" s="22"/>
      <c r="D2" s="22"/>
      <c r="E2" s="22"/>
      <c r="F2" s="22"/>
      <c r="G2" s="9" t="s">
        <v>17</v>
      </c>
    </row>
    <row r="3" s="17" customFormat="1" ht="23" customHeight="1" spans="1:7">
      <c r="A3" s="23" t="s">
        <v>18</v>
      </c>
      <c r="B3" s="24" t="s">
        <v>3</v>
      </c>
      <c r="C3" s="24" t="s">
        <v>4</v>
      </c>
      <c r="D3" s="24"/>
      <c r="E3" s="24"/>
      <c r="F3" s="25" t="s">
        <v>19</v>
      </c>
      <c r="G3" s="24" t="s">
        <v>20</v>
      </c>
    </row>
    <row r="4" s="17" customFormat="1" ht="23" customHeight="1" spans="1:7">
      <c r="A4" s="23"/>
      <c r="B4" s="24"/>
      <c r="C4" s="24" t="s">
        <v>21</v>
      </c>
      <c r="D4" s="24" t="s">
        <v>22</v>
      </c>
      <c r="E4" s="24" t="s">
        <v>23</v>
      </c>
      <c r="F4" s="26"/>
      <c r="G4" s="24"/>
    </row>
    <row r="5" s="17" customFormat="1" ht="23" customHeight="1" spans="1:7">
      <c r="A5" s="23" t="s">
        <v>12</v>
      </c>
      <c r="B5" s="24">
        <v>1</v>
      </c>
      <c r="C5" s="27" t="s">
        <v>24</v>
      </c>
      <c r="D5" s="27" t="s">
        <v>25</v>
      </c>
      <c r="E5" s="27" t="s">
        <v>26</v>
      </c>
      <c r="F5" s="27">
        <v>5</v>
      </c>
      <c r="G5" s="27">
        <v>6</v>
      </c>
    </row>
    <row r="6" s="17" customFormat="1" ht="23" customHeight="1" spans="1:7">
      <c r="A6" s="28" t="s">
        <v>27</v>
      </c>
      <c r="B6" s="29">
        <f>SUM(B7:B7)</f>
        <v>688.25</v>
      </c>
      <c r="C6" s="29">
        <f>SUM(C7:C7)</f>
        <v>63</v>
      </c>
      <c r="D6" s="29">
        <f>SUM(D7:D7)</f>
        <v>0</v>
      </c>
      <c r="E6" s="29">
        <f>SUM(E7:E7)</f>
        <v>63</v>
      </c>
      <c r="F6" s="29">
        <f>B6+C6</f>
        <v>751.25</v>
      </c>
      <c r="G6" s="29">
        <f>F6</f>
        <v>751.25</v>
      </c>
    </row>
    <row r="7" s="17" customFormat="1" ht="23" customHeight="1" spans="1:7">
      <c r="A7" s="30" t="s">
        <v>15</v>
      </c>
      <c r="B7" s="31">
        <v>688.25</v>
      </c>
      <c r="C7" s="29">
        <f>D7+E7</f>
        <v>63</v>
      </c>
      <c r="D7" s="32">
        <v>0</v>
      </c>
      <c r="E7" s="33">
        <v>63</v>
      </c>
      <c r="F7" s="29">
        <f>B7+C7</f>
        <v>751.25</v>
      </c>
      <c r="G7" s="29">
        <f>F7</f>
        <v>751.25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tabSelected="1" view="pageBreakPreview" zoomScaleNormal="100" workbookViewId="0">
      <pane ySplit="3" topLeftCell="A4" activePane="bottomLeft" state="frozen"/>
      <selection/>
      <selection pane="bottomLeft" activeCell="B24" sqref="B24"/>
    </sheetView>
  </sheetViews>
  <sheetFormatPr defaultColWidth="6.88333333333333" defaultRowHeight="12.75" customHeight="1" outlineLevelRow="4"/>
  <cols>
    <col min="1" max="1" width="62.75" style="1" customWidth="1"/>
    <col min="2" max="4" width="24.3833333333333" style="4" customWidth="1"/>
    <col min="5" max="236" width="6.88333333333333" style="1" customWidth="1"/>
    <col min="237" max="16384" width="6.88333333333333" style="5"/>
  </cols>
  <sheetData>
    <row r="1" ht="27" customHeight="1" spans="1:15">
      <c r="A1" s="6" t="s">
        <v>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23.5" customHeight="1" spans="1:4">
      <c r="A3" s="10" t="s">
        <v>29</v>
      </c>
      <c r="B3" s="10" t="s">
        <v>3</v>
      </c>
      <c r="C3" s="11" t="s">
        <v>30</v>
      </c>
      <c r="D3" s="11" t="s">
        <v>31</v>
      </c>
    </row>
    <row r="4" s="2" customFormat="1" ht="23.5" customHeight="1" spans="1:236">
      <c r="A4" s="12" t="s">
        <v>32</v>
      </c>
      <c r="B4" s="13">
        <f>SUM(B5:B5)</f>
        <v>0</v>
      </c>
      <c r="C4" s="13">
        <f>SUM(C5:C5)</f>
        <v>0</v>
      </c>
      <c r="D4" s="13">
        <f>SUM(D5:D5)</f>
        <v>0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23" customHeight="1" spans="1:236">
      <c r="A5" s="15" t="s">
        <v>15</v>
      </c>
      <c r="B5" s="13">
        <v>0</v>
      </c>
      <c r="C5" s="13">
        <v>0</v>
      </c>
      <c r="D5" s="13">
        <v>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2023-04-28T02:46:00Z</dcterms:created>
  <dcterms:modified xsi:type="dcterms:W3CDTF">2024-01-29T03:08:10Z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2052-12.1.0.16250</vt:lpwstr>
  </property>
</Properties>
</file>