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<sst xmlns="http://schemas.openxmlformats.org/spreadsheetml/2006/main" count="21" uniqueCount="21">
  <si>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2022年社会保险基金支出表</t>
  </si>
  <si>
    <t>社预01表</t>
  </si>
  <si>
    <t>资阳区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</si>
  <si>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</si>
  <si>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</si>
  <si>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</si>
  <si>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</si>
  <si>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</si>
  <si>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</si>
  <si>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</si>
  <si>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</si>
  <si>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
基金</t>
  </si>
  <si>
    <t>失业保险基金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</si>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</sst>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#,##0.00_);[Red]\(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"/>
    </font>
    <font>
      <b/>
      <sz val="18"/>
      <name val="方正小标宋简体"/>
      <charset val="1"/>
    </font>
    <font>
      <b/>
      <sz val="9"/>
      <color indexed="8"/>
      <name val="宋体"/>
      <charset val="1"/>
    </font>
    <font>
      <b/>
      <sz val="9"/>
      <name val="宋体"/>
      <charset val="1"/>
    </font>
    <font>
      <sz val="9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49" fontId="1" fillId="0" borderId="0" xfId="49" applyNumberFormat="1" applyFont="1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ont="1" applyFill="1"/>
    <xf numFmtId="49" fontId="3" fillId="0" borderId="0" xfId="49" applyNumberFormat="1" applyFont="1" applyFill="1" applyAlignment="1">
      <alignment vertical="center"/>
    </xf>
    <xf numFmtId="49" fontId="4" fillId="0" borderId="0" xfId="49" applyNumberFormat="1" applyFont="1" applyFill="1"/>
    <xf numFmtId="49" fontId="3" fillId="0" borderId="1" xfId="49" applyNumberFormat="1" applyFont="1" applyFill="1" applyBorder="1" applyAlignment="1">
      <alignment vertical="center"/>
    </xf>
    <xf numFmtId="49" fontId="4" fillId="0" borderId="1" xfId="49" applyNumberFormat="1" applyFont="1" applyFill="1" applyBorder="1"/>
    <xf numFmtId="49" fontId="3" fillId="0" borderId="2" xfId="49" applyNumberFormat="1" applyFont="1" applyFill="1" applyBorder="1" applyAlignment="1">
      <alignment horizontal="center" vertical="center"/>
    </xf>
    <xf numFmtId="49" fontId="3" fillId="0" borderId="3" xfId="49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49" fontId="5" fillId="0" borderId="6" xfId="49" applyNumberFormat="1" applyFont="1" applyFill="1" applyBorder="1" applyAlignment="1">
      <alignment horizontal="left" vertical="center"/>
    </xf>
    <xf numFmtId="176" fontId="5" fillId="0" borderId="6" xfId="49" applyNumberFormat="1" applyFont="1" applyFill="1" applyBorder="1" applyAlignment="1">
      <alignment vertical="center"/>
    </xf>
    <xf numFmtId="177" fontId="5" fillId="0" borderId="6" xfId="49" applyNumberFormat="1" applyFont="1" applyFill="1" applyBorder="1" applyAlignment="1">
      <alignment horizontal="right" vertical="center"/>
    </xf>
    <xf numFmtId="49" fontId="5" fillId="0" borderId="6" xfId="49" applyNumberFormat="1" applyFont="1" applyFill="1" applyBorder="1" applyAlignment="1">
      <alignment vertical="center"/>
    </xf>
    <xf numFmtId="49" fontId="5" fillId="0" borderId="2" xfId="49" applyNumberFormat="1" applyFont="1" applyFill="1" applyBorder="1" applyAlignment="1">
      <alignment horizontal="left" vertical="center"/>
    </xf>
    <xf numFmtId="49" fontId="3" fillId="0" borderId="0" xfId="49" applyNumberFormat="1" applyFont="1" applyFill="1" applyAlignment="1">
      <alignment horizontal="right"/>
    </xf>
    <xf numFmtId="49" fontId="3" fillId="0" borderId="1" xfId="49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41" sqref="A41"/>
    </sheetView>
  </sheetViews>
  <sheetFormatPr defaultColWidth="9" defaultRowHeight="13.5"/>
  <cols>
    <col min="1" max="1" width="31.25" customWidth="1"/>
    <col min="2" max="2" width="14.375" customWidth="1"/>
    <col min="4" max="4" width="16.5" customWidth="1"/>
    <col min="5" max="5" width="13.125" customWidth="1"/>
    <col min="6" max="6" width="10.875" customWidth="1"/>
    <col min="9" max="9" width="15.625" customWidth="1"/>
  </cols>
  <sheetData>
    <row r="1" ht="24" spans="1:9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4"/>
      <c r="B2" s="4"/>
      <c r="C2" s="4"/>
      <c r="D2" s="5"/>
      <c r="E2" s="4"/>
      <c r="F2" s="4"/>
      <c r="G2" s="4"/>
      <c r="H2" s="4"/>
      <c r="I2" s="18" t="s">
        <v>1</v>
      </c>
    </row>
    <row r="3" ht="23" customHeight="1" spans="1:9">
      <c r="A3" s="6" t="s">
        <v>2</v>
      </c>
      <c r="B3" s="6"/>
      <c r="C3" s="6"/>
      <c r="D3" s="7"/>
      <c r="E3" s="6"/>
      <c r="F3" s="6"/>
      <c r="G3" s="6"/>
      <c r="H3" s="6"/>
      <c r="I3" s="19" t="s">
        <v>3</v>
      </c>
    </row>
    <row r="4" ht="45" spans="1:9">
      <c r="A4" s="8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2" t="s">
        <v>9</v>
      </c>
      <c r="G4" s="12" t="s">
        <v>10</v>
      </c>
      <c r="H4" s="12" t="s">
        <v>11</v>
      </c>
      <c r="I4" s="9" t="s">
        <v>12</v>
      </c>
    </row>
    <row r="5" spans="1:9">
      <c r="A5" s="13" t="s">
        <v>13</v>
      </c>
      <c r="B5" s="14">
        <f t="shared" ref="B5:B8" si="0">C5+D5+E5+F5+G5+H5+I5</f>
        <v>405923015.76</v>
      </c>
      <c r="C5" s="15">
        <v>0</v>
      </c>
      <c r="D5" s="14">
        <v>81254025.84</v>
      </c>
      <c r="E5" s="14">
        <v>321163229.92</v>
      </c>
      <c r="F5" s="15">
        <v>0</v>
      </c>
      <c r="G5" s="15">
        <v>0</v>
      </c>
      <c r="H5" s="15">
        <v>0</v>
      </c>
      <c r="I5" s="14">
        <v>3505760</v>
      </c>
    </row>
    <row r="6" spans="1:9">
      <c r="A6" s="13" t="s">
        <v>14</v>
      </c>
      <c r="B6" s="14">
        <f t="shared" si="0"/>
        <v>401755931.76</v>
      </c>
      <c r="C6" s="15">
        <v>0</v>
      </c>
      <c r="D6" s="14">
        <v>80754025.84</v>
      </c>
      <c r="E6" s="14">
        <v>319863229.92</v>
      </c>
      <c r="F6" s="15">
        <v>0</v>
      </c>
      <c r="G6" s="15">
        <v>0</v>
      </c>
      <c r="H6" s="15">
        <v>0</v>
      </c>
      <c r="I6" s="14">
        <v>1138676</v>
      </c>
    </row>
    <row r="7" spans="1:9">
      <c r="A7" s="13" t="s">
        <v>15</v>
      </c>
      <c r="B7" s="14">
        <f>C7+D7+E7+F7+I7</f>
        <v>1800000</v>
      </c>
      <c r="C7" s="15">
        <v>0</v>
      </c>
      <c r="D7" s="14">
        <v>500000</v>
      </c>
      <c r="E7" s="14">
        <v>1300000</v>
      </c>
      <c r="F7" s="15">
        <v>0</v>
      </c>
      <c r="G7" s="15"/>
      <c r="H7" s="15"/>
      <c r="I7" s="15">
        <v>0</v>
      </c>
    </row>
    <row r="8" spans="1:9">
      <c r="A8" s="16" t="s">
        <v>16</v>
      </c>
      <c r="B8" s="15">
        <f t="shared" si="0"/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>
      <c r="A9" s="16" t="s">
        <v>17</v>
      </c>
      <c r="B9" s="15">
        <f>C9</f>
        <v>0</v>
      </c>
      <c r="C9" s="15">
        <v>0</v>
      </c>
      <c r="D9" s="15"/>
      <c r="E9" s="15"/>
      <c r="F9" s="15"/>
      <c r="G9" s="15"/>
      <c r="H9" s="15"/>
      <c r="I9" s="15"/>
    </row>
    <row r="10" spans="1:9">
      <c r="A10" s="16" t="s">
        <v>18</v>
      </c>
      <c r="B10" s="15">
        <f>C10</f>
        <v>0</v>
      </c>
      <c r="C10" s="15">
        <v>0</v>
      </c>
      <c r="D10" s="15"/>
      <c r="E10" s="15"/>
      <c r="F10" s="15"/>
      <c r="G10" s="15"/>
      <c r="H10" s="15"/>
      <c r="I10" s="15"/>
    </row>
    <row r="11" spans="1:9">
      <c r="A11" s="17" t="s">
        <v>19</v>
      </c>
      <c r="B11" s="14">
        <f>C11+D11+E11+F11+G11+H11+I11</f>
        <v>33587142.83</v>
      </c>
      <c r="C11" s="15">
        <v>0</v>
      </c>
      <c r="D11" s="14">
        <v>32826354.16</v>
      </c>
      <c r="E11" s="14">
        <v>62318.67</v>
      </c>
      <c r="F11" s="15">
        <v>0</v>
      </c>
      <c r="G11" s="15">
        <v>0</v>
      </c>
      <c r="H11" s="15">
        <v>0</v>
      </c>
      <c r="I11" s="14">
        <v>698470</v>
      </c>
    </row>
    <row r="12" spans="1:9">
      <c r="A12" s="13" t="s">
        <v>20</v>
      </c>
      <c r="B12" s="14">
        <f>C12+D12+E12+F12+G12+H12+I12</f>
        <v>360893621.5</v>
      </c>
      <c r="C12" s="15">
        <v>0</v>
      </c>
      <c r="D12" s="14">
        <v>319548288.48</v>
      </c>
      <c r="E12" s="14">
        <v>17272650.68</v>
      </c>
      <c r="F12" s="15">
        <v>0</v>
      </c>
      <c r="G12" s="15">
        <v>0</v>
      </c>
      <c r="H12" s="15">
        <v>0</v>
      </c>
      <c r="I12" s="14">
        <v>24072682.34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2023-10-07T01:31:00Z</dcterms:created>
  <dcterms:modified xsi:type="dcterms:W3CDTF">2023-10-07T02:47:18Z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70C79A0A936B40B4946FD46B583F9B84</vt:lpwstr>
  </property>
  <property fmtid="{D5CDD505-2E9C-101B-9397-08002B2CF9AE}" pid="3" name="KSOProductBuildVer">
    <vt:lpwstr>2052-11.1.0.11744</vt:lpwstr>
  </property>
</Properties>
</file>