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支出分项" sheetId="1" r:id="rId1"/>
    <sheet name="经费拨款" sheetId="2" r:id="rId2"/>
    <sheet name="政府采购" sheetId="3" r:id="rId3"/>
  </sheets>
  <definedNames>
    <definedName name="_xlnm.Print_Titles" localSheetId="0">支出分项!$1:$4</definedName>
    <definedName name="_xlnm.Print_Area" localSheetId="0">支出分项!$A$1:$J$6</definedName>
    <definedName name="_xlnm._FilterDatabase" localSheetId="0" hidden="1">支出分项!$A$4:$Y$6</definedName>
    <definedName name="_xlnm.Print_Titles" localSheetId="1">经费拨款!$1:$4</definedName>
    <definedName name="_xlnm.Print_Area" localSheetId="1">经费拨款!$A$1:$H$6</definedName>
    <definedName name="_xlnm._FilterDatabase" localSheetId="1" hidden="1">经费拨款!$A$6:$IT$6</definedName>
    <definedName name="_xlnm.Print_Titles" localSheetId="2">政府采购!$1:$3</definedName>
    <definedName name="_xlnm._FilterDatabase" localSheetId="2" hidden="1">政府采购!$A$3:$IL$4</definedName>
  </definedNames>
  <calcPr calcId="144525"/>
</workbook>
</file>

<file path=xl/sharedStrings.xml><?xml version="1.0" encoding="utf-8"?>
<sst xmlns="http://schemas.openxmlformats.org/spreadsheetml/2006/main" count="45" uniqueCount="36">
  <si>
    <t xml:space="preserve">  资阳区2022年一般公共预算支出分项安排表</t>
  </si>
  <si>
    <t>单位：万元</t>
  </si>
  <si>
    <t>单       位</t>
  </si>
  <si>
    <t>年初预算</t>
  </si>
  <si>
    <t>第一次调整预算</t>
  </si>
  <si>
    <t>预算调整增减数</t>
  </si>
  <si>
    <t>第二次调整预算（8=2+3）</t>
  </si>
  <si>
    <t>备    注
（项目支出调整情况）</t>
  </si>
  <si>
    <t>合计
(3=4+5
+6+7)</t>
  </si>
  <si>
    <t>经费
拨款</t>
  </si>
  <si>
    <t>纳入公共预算管理的非税收入拨款</t>
  </si>
  <si>
    <t>专项用途
转移支付拨款</t>
  </si>
  <si>
    <t>新增一般
债券</t>
  </si>
  <si>
    <t>序号</t>
  </si>
  <si>
    <t>1</t>
  </si>
  <si>
    <t>2</t>
  </si>
  <si>
    <t>3</t>
  </si>
  <si>
    <t>4</t>
  </si>
  <si>
    <t>5</t>
  </si>
  <si>
    <t>6</t>
  </si>
  <si>
    <t>7</t>
  </si>
  <si>
    <t>8</t>
  </si>
  <si>
    <t>中共益阳市资阳区委办公室</t>
  </si>
  <si>
    <t>网络运维经费</t>
  </si>
  <si>
    <t>资阳区2022年一般公共财政拨款预算支出分项安排表（经费拨款）</t>
  </si>
  <si>
    <t>单位:万元</t>
  </si>
  <si>
    <t>单位名称</t>
  </si>
  <si>
    <t>第一次
调整预算</t>
  </si>
  <si>
    <t>第二次调整预算（6=2+3）</t>
  </si>
  <si>
    <t>合计（3=4+5）</t>
  </si>
  <si>
    <t>基本支出</t>
  </si>
  <si>
    <t>项目支出</t>
  </si>
  <si>
    <t>资阳区2022年政府采购预算调整表</t>
  </si>
  <si>
    <t>预算单位</t>
  </si>
  <si>
    <t>调整变动</t>
  </si>
  <si>
    <t>调整后预算数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</si>
</sst>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2"/>
      <name val="宋体"/>
      <charset val="134"/>
    </font>
    <font>
      <sz val="9"/>
      <name val="宋体"/>
      <charset val="134"/>
    </font>
    <font>
      <sz val="18"/>
      <name val="方正小标宋简体"/>
      <charset val="134"/>
    </font>
    <font>
      <sz val="8"/>
      <name val="宋体"/>
      <charset val="134"/>
    </font>
    <font>
      <b/>
      <sz val="18"/>
      <name val="方正小标宋简体"/>
      <charset val="134"/>
    </font>
    <font>
      <b/>
      <sz val="9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0" borderId="0"/>
    <xf numFmtId="0" fontId="7" fillId="8" borderId="5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21" fillId="12" borderId="4" applyNumberFormat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48">
    <xf numFmtId="0" fontId="0" fillId="0" borderId="0" xfId="0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176" fontId="1" fillId="0" borderId="0" xfId="0" applyNumberFormat="1" applyFont="1" applyFill="1" applyBorder="1" applyAlignment="1">
      <alignment horizontal="right"/>
    </xf>
    <xf numFmtId="0" fontId="0" fillId="0" borderId="0" xfId="0" applyFill="1" applyBorder="1" applyAlignment="1">
      <alignment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176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Border="1" applyAlignment="1"/>
    <xf numFmtId="176" fontId="1" fillId="0" borderId="0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2" fontId="1" fillId="0" borderId="1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17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horizontal="left" vertical="center" wrapText="1"/>
    </xf>
    <xf numFmtId="0" fontId="1" fillId="0" borderId="0" xfId="0" applyNumberFormat="1" applyFont="1" applyFill="1" applyAlignment="1">
      <alignment vertical="center" wrapText="1"/>
    </xf>
    <xf numFmtId="176" fontId="1" fillId="0" borderId="0" xfId="0" applyNumberFormat="1" applyFont="1" applyFill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2" fontId="3" fillId="2" borderId="1" xfId="0" applyNumberFormat="1" applyFont="1" applyFill="1" applyBorder="1" applyAlignment="1" applyProtection="1">
      <alignment horizontal="right" vertical="center" wrapText="1"/>
    </xf>
    <xf numFmtId="176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13" applyFont="1" applyFill="1"/>
    <xf numFmtId="176" fontId="1" fillId="0" borderId="0" xfId="13" applyNumberFormat="1" applyFont="1" applyFill="1" applyAlignment="1">
      <alignment horizontal="right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left" vertical="center" wrapText="1"/>
    </xf>
    <xf numFmtId="2" fontId="3" fillId="0" borderId="1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"/>
  <sheetViews>
    <sheetView showZeros="0" tabSelected="1" zoomScale="120" zoomScaleNormal="120" zoomScaleSheetLayoutView="120" workbookViewId="0">
      <pane xSplit="1" ySplit="5" topLeftCell="B6" activePane="bottomRight" state="frozen"/>
      <selection/>
      <selection pane="topRight"/>
      <selection pane="bottomLeft"/>
      <selection pane="bottomRight" activeCell="A1" sqref="A1:J1"/>
    </sheetView>
  </sheetViews>
  <sheetFormatPr defaultColWidth="9" defaultRowHeight="14.25" outlineLevelRow="5"/>
  <cols>
    <col min="1" max="1" width="19" style="35" customWidth="1"/>
    <col min="2" max="3" width="8.125" style="36" customWidth="1"/>
    <col min="4" max="4" width="7.625" style="36" customWidth="1"/>
    <col min="5" max="5" width="6.75" style="36" customWidth="1"/>
    <col min="6" max="6" width="8.5" style="36" customWidth="1"/>
    <col min="7" max="8" width="6.875" style="36" customWidth="1"/>
    <col min="9" max="9" width="8.5" style="36" customWidth="1"/>
    <col min="10" max="10" width="45" style="37" customWidth="1"/>
    <col min="11" max="11" width="12.625" style="38"/>
    <col min="12" max="25" width="9" style="38"/>
    <col min="26" max="16384" width="9" style="39"/>
  </cols>
  <sheetData>
    <row r="1" s="33" customFormat="1" ht="27" customHeight="1" spans="1:15">
      <c r="A1" s="40" t="s">
        <v>0</v>
      </c>
      <c r="B1" s="19"/>
      <c r="C1" s="19"/>
      <c r="D1" s="19"/>
      <c r="E1" s="19"/>
      <c r="F1" s="19"/>
      <c r="G1" s="19"/>
      <c r="H1" s="19"/>
      <c r="I1" s="19"/>
      <c r="J1" s="46"/>
      <c r="K1" s="40"/>
      <c r="L1" s="40"/>
      <c r="M1" s="40"/>
      <c r="N1" s="40"/>
      <c r="O1" s="40"/>
    </row>
    <row r="2" s="14" customFormat="1" ht="12" customHeight="1" spans="1:10">
      <c r="A2" s="41"/>
      <c r="B2" s="42"/>
      <c r="C2" s="42"/>
      <c r="D2" s="42"/>
      <c r="E2" s="42"/>
      <c r="F2" s="42"/>
      <c r="G2" s="42"/>
      <c r="H2" s="42"/>
      <c r="I2" s="42"/>
      <c r="J2" s="47" t="s">
        <v>1</v>
      </c>
    </row>
    <row r="3" s="34" customFormat="1" ht="20" customHeight="1" spans="1:15">
      <c r="A3" s="25" t="s">
        <v>2</v>
      </c>
      <c r="B3" s="25" t="s">
        <v>3</v>
      </c>
      <c r="C3" s="25" t="s">
        <v>4</v>
      </c>
      <c r="D3" s="25" t="s">
        <v>5</v>
      </c>
      <c r="E3" s="25"/>
      <c r="F3" s="25"/>
      <c r="G3" s="25"/>
      <c r="H3" s="25"/>
      <c r="I3" s="25" t="s">
        <v>6</v>
      </c>
      <c r="J3" s="25" t="s">
        <v>7</v>
      </c>
      <c r="K3" s="14"/>
      <c r="L3" s="14"/>
      <c r="M3" s="14"/>
      <c r="N3" s="14"/>
      <c r="O3" s="14"/>
    </row>
    <row r="4" s="34" customFormat="1" ht="36" customHeight="1" spans="1:15">
      <c r="A4" s="25"/>
      <c r="B4" s="25"/>
      <c r="C4" s="25"/>
      <c r="D4" s="25" t="s">
        <v>8</v>
      </c>
      <c r="E4" s="43" t="s">
        <v>9</v>
      </c>
      <c r="F4" s="43" t="s">
        <v>10</v>
      </c>
      <c r="G4" s="43" t="s">
        <v>11</v>
      </c>
      <c r="H4" s="43" t="s">
        <v>12</v>
      </c>
      <c r="I4" s="25"/>
      <c r="J4" s="25"/>
      <c r="K4" s="14"/>
      <c r="L4" s="14"/>
      <c r="M4" s="14"/>
      <c r="N4" s="14"/>
      <c r="O4" s="14"/>
    </row>
    <row r="5" s="34" customFormat="1" ht="24.5" customHeight="1" spans="1:15">
      <c r="A5" s="25" t="s">
        <v>13</v>
      </c>
      <c r="B5" s="25" t="s">
        <v>14</v>
      </c>
      <c r="C5" s="25" t="s">
        <v>15</v>
      </c>
      <c r="D5" s="25" t="s">
        <v>16</v>
      </c>
      <c r="E5" s="25" t="s">
        <v>17</v>
      </c>
      <c r="F5" s="25" t="s">
        <v>18</v>
      </c>
      <c r="G5" s="25" t="s">
        <v>19</v>
      </c>
      <c r="H5" s="25" t="s">
        <v>20</v>
      </c>
      <c r="I5" s="25" t="s">
        <v>21</v>
      </c>
      <c r="J5" s="25"/>
      <c r="K5" s="14"/>
      <c r="L5" s="14"/>
      <c r="M5" s="14"/>
      <c r="N5" s="14"/>
      <c r="O5" s="14"/>
    </row>
    <row r="6" s="14" customFormat="1" ht="24.5" customHeight="1" spans="1:10">
      <c r="A6" s="44" t="s">
        <v>22</v>
      </c>
      <c r="B6" s="45">
        <v>533.78</v>
      </c>
      <c r="C6" s="45">
        <v>533.78</v>
      </c>
      <c r="D6" s="45">
        <f>E6+F6+G6</f>
        <v>186.1111</v>
      </c>
      <c r="E6" s="45">
        <v>186.1111</v>
      </c>
      <c r="F6" s="45"/>
      <c r="G6" s="45"/>
      <c r="H6" s="45"/>
      <c r="I6" s="45">
        <f>C6+D6</f>
        <v>719.8911</v>
      </c>
      <c r="J6" s="30" t="s">
        <v>23</v>
      </c>
    </row>
  </sheetData>
  <mergeCells count="7">
    <mergeCell ref="A1:J1"/>
    <mergeCell ref="D3:H3"/>
    <mergeCell ref="A3:A4"/>
    <mergeCell ref="B3:B4"/>
    <mergeCell ref="C3:C4"/>
    <mergeCell ref="I3:I4"/>
    <mergeCell ref="J3:J4"/>
  </mergeCells>
  <printOptions horizontalCentered="1"/>
  <pageMargins left="0.629861111111111" right="0.590277777777778" top="0.984027777777778" bottom="0.786805555555556" header="0.511805555555556" footer="0.393055555555556"/>
  <pageSetup paperSize="9" firstPageNumber="0" fitToWidth="0" orientation="landscape" useFirstPageNumber="1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"/>
  <sheetViews>
    <sheetView showZeros="0" zoomScale="120" zoomScaleNormal="120" zoomScaleSheetLayoutView="120" workbookViewId="0">
      <pane xSplit="1" ySplit="5" topLeftCell="B6" activePane="bottomRight" state="frozen"/>
      <selection/>
      <selection pane="topRight"/>
      <selection pane="bottomLeft"/>
      <selection pane="bottomRight" activeCell="A1" sqref="A1:H1"/>
    </sheetView>
  </sheetViews>
  <sheetFormatPr defaultColWidth="9" defaultRowHeight="14.25" outlineLevelRow="5"/>
  <cols>
    <col min="1" max="1" width="18.375" style="14" customWidth="1"/>
    <col min="2" max="3" width="8.125" style="15" customWidth="1"/>
    <col min="4" max="4" width="8.5" style="15" customWidth="1"/>
    <col min="5" max="5" width="9.375" style="15"/>
    <col min="6" max="6" width="10.375" style="15"/>
    <col min="7" max="7" width="8.375" style="15" customWidth="1"/>
    <col min="8" max="8" width="53.875" style="16" customWidth="1"/>
    <col min="9" max="10" width="9" style="13" hidden="1" customWidth="1"/>
    <col min="11" max="254" width="9" style="13"/>
    <col min="255" max="16384" width="9" style="17"/>
  </cols>
  <sheetData>
    <row r="1" ht="27" customHeight="1" spans="1:254">
      <c r="A1" s="18" t="s">
        <v>24</v>
      </c>
      <c r="B1" s="19"/>
      <c r="C1" s="19"/>
      <c r="D1" s="19"/>
      <c r="E1" s="19"/>
      <c r="F1" s="19"/>
      <c r="G1" s="19"/>
      <c r="H1" s="20"/>
      <c r="I1" s="31"/>
      <c r="J1" s="31"/>
      <c r="K1" s="31"/>
      <c r="L1" s="31"/>
      <c r="M1" s="31"/>
      <c r="N1" s="31"/>
      <c r="O1" s="31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  <c r="FC1" s="32"/>
      <c r="FD1" s="32"/>
      <c r="FE1" s="32"/>
      <c r="FF1" s="32"/>
      <c r="FG1" s="32"/>
      <c r="FH1" s="32"/>
      <c r="FI1" s="32"/>
      <c r="FJ1" s="32"/>
      <c r="FK1" s="32"/>
      <c r="FL1" s="32"/>
      <c r="FM1" s="32"/>
      <c r="FN1" s="32"/>
      <c r="FO1" s="32"/>
      <c r="FP1" s="32"/>
      <c r="FQ1" s="32"/>
      <c r="FR1" s="32"/>
      <c r="FS1" s="32"/>
      <c r="FT1" s="32"/>
      <c r="FU1" s="32"/>
      <c r="FV1" s="32"/>
      <c r="FW1" s="32"/>
      <c r="FX1" s="32"/>
      <c r="FY1" s="32"/>
      <c r="FZ1" s="32"/>
      <c r="GA1" s="32"/>
      <c r="GB1" s="32"/>
      <c r="GC1" s="32"/>
      <c r="GD1" s="32"/>
      <c r="GE1" s="32"/>
      <c r="GF1" s="32"/>
      <c r="GG1" s="32"/>
      <c r="GH1" s="32"/>
      <c r="GI1" s="32"/>
      <c r="GJ1" s="32"/>
      <c r="GK1" s="32"/>
      <c r="GL1" s="32"/>
      <c r="GM1" s="32"/>
      <c r="GN1" s="32"/>
      <c r="GO1" s="32"/>
      <c r="GP1" s="32"/>
      <c r="GQ1" s="32"/>
      <c r="GR1" s="32"/>
      <c r="GS1" s="32"/>
      <c r="GT1" s="32"/>
      <c r="GU1" s="32"/>
      <c r="GV1" s="32"/>
      <c r="GW1" s="32"/>
      <c r="GX1" s="32"/>
      <c r="GY1" s="32"/>
      <c r="GZ1" s="32"/>
      <c r="HA1" s="32"/>
      <c r="HB1" s="32"/>
      <c r="HC1" s="32"/>
      <c r="HD1" s="32"/>
      <c r="HE1" s="32"/>
      <c r="HF1" s="32"/>
      <c r="HG1" s="32"/>
      <c r="HH1" s="32"/>
      <c r="HI1" s="32"/>
      <c r="HJ1" s="32"/>
      <c r="HK1" s="32"/>
      <c r="HL1" s="32"/>
      <c r="HM1" s="32"/>
      <c r="HN1" s="32"/>
      <c r="HO1" s="32"/>
      <c r="HP1" s="32"/>
      <c r="HQ1" s="32"/>
      <c r="HR1" s="32"/>
      <c r="HS1" s="32"/>
      <c r="HT1" s="32"/>
      <c r="HU1" s="32"/>
      <c r="HV1" s="32"/>
      <c r="HW1" s="32"/>
      <c r="HX1" s="32"/>
      <c r="HY1" s="32"/>
      <c r="HZ1" s="32"/>
      <c r="IA1" s="32"/>
      <c r="IB1" s="32"/>
      <c r="IC1" s="32"/>
      <c r="ID1" s="32"/>
      <c r="IE1" s="32"/>
      <c r="IF1" s="32"/>
      <c r="IG1" s="32"/>
      <c r="IH1" s="32"/>
      <c r="II1" s="32"/>
      <c r="IJ1" s="32"/>
      <c r="IK1" s="32"/>
      <c r="IL1" s="32"/>
      <c r="IM1" s="32"/>
      <c r="IN1" s="32"/>
      <c r="IO1" s="32"/>
      <c r="IP1" s="32"/>
      <c r="IQ1" s="32"/>
      <c r="IR1" s="32"/>
      <c r="IS1" s="32"/>
      <c r="IT1" s="32"/>
    </row>
    <row r="2" s="13" customFormat="1" ht="12" customHeight="1" spans="1:254">
      <c r="A2" s="21"/>
      <c r="B2" s="22"/>
      <c r="C2" s="22"/>
      <c r="D2" s="22"/>
      <c r="E2" s="22"/>
      <c r="F2" s="22"/>
      <c r="G2" s="22"/>
      <c r="H2" s="23" t="s">
        <v>25</v>
      </c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  <c r="IO2" s="14"/>
      <c r="IP2" s="14"/>
      <c r="IQ2" s="14"/>
      <c r="IR2" s="14"/>
      <c r="IS2" s="14"/>
      <c r="IT2" s="14"/>
    </row>
    <row r="3" s="13" customFormat="1" ht="15" customHeight="1" spans="1:254">
      <c r="A3" s="24" t="s">
        <v>26</v>
      </c>
      <c r="B3" s="25" t="s">
        <v>3</v>
      </c>
      <c r="C3" s="25" t="s">
        <v>27</v>
      </c>
      <c r="D3" s="25" t="s">
        <v>5</v>
      </c>
      <c r="E3" s="25"/>
      <c r="F3" s="25"/>
      <c r="G3" s="25" t="s">
        <v>28</v>
      </c>
      <c r="H3" s="25" t="s">
        <v>7</v>
      </c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  <c r="IS3" s="14"/>
      <c r="IT3" s="14"/>
    </row>
    <row r="4" s="13" customFormat="1" ht="24" customHeight="1" spans="1:254">
      <c r="A4" s="24"/>
      <c r="B4" s="25"/>
      <c r="C4" s="25"/>
      <c r="D4" s="25" t="s">
        <v>29</v>
      </c>
      <c r="E4" s="25" t="s">
        <v>30</v>
      </c>
      <c r="F4" s="25" t="s">
        <v>31</v>
      </c>
      <c r="G4" s="25"/>
      <c r="H4" s="25"/>
      <c r="I4" s="14">
        <f>SUM(I6:I6)</f>
        <v>0</v>
      </c>
      <c r="J4" s="14">
        <f>SUM(J6:J6)</f>
        <v>0</v>
      </c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  <c r="HJ4" s="14"/>
      <c r="HK4" s="14"/>
      <c r="HL4" s="14"/>
      <c r="HM4" s="14"/>
      <c r="HN4" s="14"/>
      <c r="HO4" s="14"/>
      <c r="HP4" s="14"/>
      <c r="HQ4" s="14"/>
      <c r="HR4" s="14"/>
      <c r="HS4" s="14"/>
      <c r="HT4" s="14"/>
      <c r="HU4" s="14"/>
      <c r="HV4" s="14"/>
      <c r="HW4" s="14"/>
      <c r="HX4" s="14"/>
      <c r="HY4" s="14"/>
      <c r="HZ4" s="14"/>
      <c r="IA4" s="14"/>
      <c r="IB4" s="14"/>
      <c r="IC4" s="14"/>
      <c r="ID4" s="14"/>
      <c r="IE4" s="14"/>
      <c r="IF4" s="14"/>
      <c r="IG4" s="14"/>
      <c r="IH4" s="14"/>
      <c r="II4" s="14"/>
      <c r="IJ4" s="14"/>
      <c r="IK4" s="14"/>
      <c r="IL4" s="14"/>
      <c r="IM4" s="14"/>
      <c r="IN4" s="14"/>
      <c r="IO4" s="14"/>
      <c r="IP4" s="14"/>
      <c r="IQ4" s="14"/>
      <c r="IR4" s="14"/>
      <c r="IS4" s="14"/>
      <c r="IT4" s="14"/>
    </row>
    <row r="5" s="13" customFormat="1" ht="25.5" customHeight="1" spans="1:254">
      <c r="A5" s="24" t="s">
        <v>13</v>
      </c>
      <c r="B5" s="26">
        <v>1</v>
      </c>
      <c r="C5" s="26">
        <v>2</v>
      </c>
      <c r="D5" s="26">
        <v>3</v>
      </c>
      <c r="E5" s="26">
        <v>4</v>
      </c>
      <c r="F5" s="26">
        <v>5</v>
      </c>
      <c r="G5" s="26">
        <v>6</v>
      </c>
      <c r="H5" s="25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14"/>
      <c r="HK5" s="14"/>
      <c r="HL5" s="14"/>
      <c r="HM5" s="14"/>
      <c r="HN5" s="14"/>
      <c r="HO5" s="14"/>
      <c r="HP5" s="14"/>
      <c r="HQ5" s="14"/>
      <c r="HR5" s="14"/>
      <c r="HS5" s="14"/>
      <c r="HT5" s="14"/>
      <c r="HU5" s="14"/>
      <c r="HV5" s="14"/>
      <c r="HW5" s="14"/>
      <c r="HX5" s="14"/>
      <c r="HY5" s="14"/>
      <c r="HZ5" s="14"/>
      <c r="IA5" s="14"/>
      <c r="IB5" s="14"/>
      <c r="IC5" s="14"/>
      <c r="ID5" s="14"/>
      <c r="IE5" s="14"/>
      <c r="IF5" s="14"/>
      <c r="IG5" s="14"/>
      <c r="IH5" s="14"/>
      <c r="II5" s="14"/>
      <c r="IJ5" s="14"/>
      <c r="IK5" s="14"/>
      <c r="IL5" s="14"/>
      <c r="IM5" s="14"/>
      <c r="IN5" s="14"/>
      <c r="IO5" s="14"/>
      <c r="IP5" s="14"/>
      <c r="IQ5" s="14"/>
      <c r="IR5" s="14"/>
      <c r="IS5" s="14"/>
      <c r="IT5" s="14"/>
    </row>
    <row r="6" s="13" customFormat="1" ht="25.5" customHeight="1" spans="1:8">
      <c r="A6" s="27" t="s">
        <v>22</v>
      </c>
      <c r="B6" s="28">
        <v>533.78</v>
      </c>
      <c r="C6" s="28">
        <v>533.78</v>
      </c>
      <c r="D6" s="29">
        <f>E6+F6</f>
        <v>186.1111</v>
      </c>
      <c r="E6" s="28">
        <v>146.8211</v>
      </c>
      <c r="F6" s="29">
        <v>39.29</v>
      </c>
      <c r="G6" s="29">
        <f>C6+D6</f>
        <v>719.8911</v>
      </c>
      <c r="H6" s="30" t="s">
        <v>23</v>
      </c>
    </row>
  </sheetData>
  <mergeCells count="8">
    <mergeCell ref="A1:H1"/>
    <mergeCell ref="B2:G2"/>
    <mergeCell ref="D3:F3"/>
    <mergeCell ref="A3:A4"/>
    <mergeCell ref="B3:B4"/>
    <mergeCell ref="C3:C4"/>
    <mergeCell ref="G3:G4"/>
    <mergeCell ref="H3:H4"/>
  </mergeCells>
  <printOptions horizontalCentered="1"/>
  <pageMargins left="0.629861111111111" right="0.590277777777778" top="0.984027777777778" bottom="0.786805555555556" header="0.511805555555556" footer="0.393055555555556"/>
  <pageSetup paperSize="9" firstPageNumber="0" fitToWidth="0" orientation="landscape" useFirstPageNumber="1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"/>
  <sheetViews>
    <sheetView zoomScale="110" zoomScaleNormal="110" workbookViewId="0">
      <pane ySplit="3" topLeftCell="A4" activePane="bottomLeft" state="frozen"/>
      <selection/>
      <selection pane="bottomLeft" activeCell="A1" sqref="A1:D1"/>
    </sheetView>
  </sheetViews>
  <sheetFormatPr defaultColWidth="6.875" defaultRowHeight="12.75" customHeight="1" outlineLevelRow="3"/>
  <cols>
    <col min="1" max="1" width="52.25" style="1" customWidth="1"/>
    <col min="2" max="4" width="24.375" style="3" customWidth="1"/>
    <col min="5" max="236" width="6.875" style="1" customWidth="1"/>
    <col min="237" max="16384" width="6.875" style="4"/>
  </cols>
  <sheetData>
    <row r="1" ht="27" customHeight="1" spans="1:15">
      <c r="A1" s="5" t="s">
        <v>32</v>
      </c>
      <c r="B1" s="6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="1" customFormat="1" ht="12" customHeight="1" spans="2:4">
      <c r="B2" s="3"/>
      <c r="C2" s="3"/>
      <c r="D2" s="8" t="s">
        <v>1</v>
      </c>
    </row>
    <row r="3" s="1" customFormat="1" ht="23.5" customHeight="1" spans="1:4">
      <c r="A3" s="9" t="s">
        <v>33</v>
      </c>
      <c r="B3" s="9" t="s">
        <v>3</v>
      </c>
      <c r="C3" s="10" t="s">
        <v>34</v>
      </c>
      <c r="D3" s="10" t="s">
        <v>35</v>
      </c>
    </row>
    <row r="4" s="2" customFormat="1" ht="23.5" customHeight="1" spans="1:4">
      <c r="A4" s="11" t="s">
        <v>22</v>
      </c>
      <c r="B4" s="12">
        <v>25.5</v>
      </c>
      <c r="C4" s="12">
        <f>D4-B4</f>
        <v>112.5</v>
      </c>
      <c r="D4" s="12">
        <v>138</v>
      </c>
    </row>
  </sheetData>
  <mergeCells count="1">
    <mergeCell ref="A1:D1"/>
  </mergeCells>
  <printOptions horizontalCentered="1"/>
  <pageMargins left="0.629861111111111" right="0.590277777777778" top="0.984027777777778" bottom="0.786805555555556" header="0.511805555555556" footer="0.393055555555556"/>
  <pageSetup paperSize="9" firstPageNumber="0" fitToWidth="0" orientation="landscape" useFirstPageNumber="1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支出分项</vt:lpstr>
      <vt:lpstr>经费拨款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TOT</cp:lastModifiedBy>
  <dcterms:created xsi:type="dcterms:W3CDTF">2023-01-09T03:36:00Z</dcterms:created>
  <dcterms:modified xsi:type="dcterms:W3CDTF">2023-01-09T06:09:54Z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52E45098AF274B66BDE1264C758DBEA3</vt:lpwstr>
  </property>
  <property fmtid="{D5CDD505-2E9C-101B-9397-08002B2CF9AE}" pid="3" name="KSOProductBuildVer">
    <vt:lpwstr>2052-11.1.0.12598</vt:lpwstr>
  </property>
</Properties>
</file>