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5" r:id="rId1"/>
  </sheets>
  <definedNames>
    <definedName name="_xlnm._FilterDatabase" localSheetId="0" hidden="1">'1'!$A$1:$L$344</definedName>
  </definedNames>
  <calcPr calcId="144525"/>
</workbook>
</file>

<file path=xl/sharedStrings.xml><?xml version="1.0" encoding="utf-8"?>
<sst xmlns="http://schemas.openxmlformats.org/spreadsheetml/2006/main" count="3058" uniqueCount="576">
  <si>
    <t xml:space="preserve"> 附件43</t>
  </si>
  <si>
    <t>资阳区 2022 年财政衔接资金项目计划完成情况</t>
  </si>
  <si>
    <t>序号</t>
  </si>
  <si>
    <t>乡镇</t>
  </si>
  <si>
    <t>项目
名称</t>
  </si>
  <si>
    <t>项目
类别</t>
  </si>
  <si>
    <t>实施单位</t>
  </si>
  <si>
    <t>计划文号</t>
  </si>
  <si>
    <t>衔接资金金额</t>
  </si>
  <si>
    <t>项目实施情况</t>
  </si>
  <si>
    <t>已报账金额</t>
  </si>
  <si>
    <t>联农带农机制</t>
  </si>
  <si>
    <t>主管部门</t>
  </si>
  <si>
    <t>项目进展</t>
  </si>
  <si>
    <t>绩效目标</t>
  </si>
  <si>
    <t>茈湖口镇</t>
  </si>
  <si>
    <t>茈湖口镇易地搬迁安置点提供公共服务岗位</t>
  </si>
  <si>
    <t>易地扶贫搬迁后续帮扶</t>
  </si>
  <si>
    <t>益资委乡振组发〔2022〕3号</t>
  </si>
  <si>
    <t>已完工</t>
  </si>
  <si>
    <t>受益农户满意度100%</t>
  </si>
  <si>
    <t>带动搬迁户发展，提供就业岗位</t>
  </si>
  <si>
    <t>区乡村振兴局</t>
  </si>
  <si>
    <t>茈湖口镇桃林村等13个村沟渠清淤</t>
  </si>
  <si>
    <t>产业发展</t>
  </si>
  <si>
    <t>益资委乡振组发〔2022〕7号</t>
  </si>
  <si>
    <t>改善农户生产条件，增强抗旱能力，带动农户增收</t>
  </si>
  <si>
    <t>茈湖口镇桃林村等13个村机埠维修和新增水泵</t>
  </si>
  <si>
    <t>17组道路硬化</t>
  </si>
  <si>
    <t>基础设施</t>
  </si>
  <si>
    <t>东城村</t>
  </si>
  <si>
    <t>益资委乡振组发〔2022〕1号</t>
  </si>
  <si>
    <t>改善农户生产生活条件</t>
  </si>
  <si>
    <t>产业发展配套8-15组沟渠清淤</t>
  </si>
  <si>
    <t>洞庭村</t>
  </si>
  <si>
    <t>改善农户生产条件，带动农户增收</t>
  </si>
  <si>
    <t>11组道路硬化</t>
  </si>
  <si>
    <t>和利村</t>
  </si>
  <si>
    <t>精养池300亩维护维修，100亩精养池扩建</t>
  </si>
  <si>
    <t>嘉兴种养</t>
  </si>
  <si>
    <t>发展壮大特色产业，带动农户增收</t>
  </si>
  <si>
    <t>3-10组道路硬化</t>
  </si>
  <si>
    <t>均安垸村</t>
  </si>
  <si>
    <t>蒋湖口道路硬化</t>
  </si>
  <si>
    <t>刘家湖村</t>
  </si>
  <si>
    <t>2-14组公路扫障整治项目</t>
  </si>
  <si>
    <t>马王山村</t>
  </si>
  <si>
    <t>瓜蒌产业配套马王山村第六组道路硬化项目</t>
  </si>
  <si>
    <t>马王山村瓜蒌种植项目</t>
  </si>
  <si>
    <t>马王山村经济合作社</t>
  </si>
  <si>
    <t>益资委乡振组发〔2022〕8号</t>
  </si>
  <si>
    <t>产业发展配套11组田间道路硬化</t>
  </si>
  <si>
    <t>明朗村</t>
  </si>
  <si>
    <t>祁青村果园产业林建设</t>
  </si>
  <si>
    <t>祁青村</t>
  </si>
  <si>
    <t>产业发展配套龙天湖排渍电线路架设项目</t>
  </si>
  <si>
    <t>26组南线直渠启闭闸建设项目</t>
  </si>
  <si>
    <t>祁青村15组公路拓宽硬化项目</t>
  </si>
  <si>
    <t>祁青村6、7、15、16组机耕道维修</t>
  </si>
  <si>
    <t>祁青村15组放水渠清淤硬化</t>
  </si>
  <si>
    <t>益资委乡振组发〔2022〕9号</t>
  </si>
  <si>
    <t>祁青村9、10组渠道维修</t>
  </si>
  <si>
    <t>祁青村移民片人居环境整治项目</t>
  </si>
  <si>
    <t>人居环境整治</t>
  </si>
  <si>
    <t>产业发展配套1.4.9.10.11.12渠道清淤</t>
  </si>
  <si>
    <t>三益村</t>
  </si>
  <si>
    <t>21组道路硬化8</t>
  </si>
  <si>
    <t>桃林村</t>
  </si>
  <si>
    <t>16组道路硬化10</t>
  </si>
  <si>
    <t>桃林村12组公路硬化</t>
  </si>
  <si>
    <t>稻虾套养产业</t>
  </si>
  <si>
    <t>翔仁水产</t>
  </si>
  <si>
    <t>13组两条公路硬化</t>
  </si>
  <si>
    <t>新飞村</t>
  </si>
  <si>
    <t>稻虾产业配套新飞村2组公路硬化</t>
  </si>
  <si>
    <t>产业发展配套平安路机耕道修建</t>
  </si>
  <si>
    <t>育江村</t>
  </si>
  <si>
    <t>产业发展配套片村组沟渠清淤</t>
  </si>
  <si>
    <t>邹家窖村</t>
  </si>
  <si>
    <t>产业发展配套13-16组田间道路硬化</t>
  </si>
  <si>
    <t>邹家窖村组机耕道路维护</t>
  </si>
  <si>
    <t>龙卫红腐乳特色农产品</t>
  </si>
  <si>
    <t>经开区</t>
  </si>
  <si>
    <t>南丰社区大山巷组渠道整修、新建涵闸</t>
  </si>
  <si>
    <t>南丰社区</t>
  </si>
  <si>
    <t>茶亭子组兴业路下水管道建设</t>
  </si>
  <si>
    <t>五里堆社区</t>
  </si>
  <si>
    <t>改善30户,113人生产生活条件，受益农户满意度100%</t>
  </si>
  <si>
    <t>五里堆新建组抗旱渠清淤工程</t>
  </si>
  <si>
    <t>改善了20亩基本农田灌溉，增加了粮食产量</t>
  </si>
  <si>
    <t>沙头镇</t>
  </si>
  <si>
    <t>沙头镇富兴村经济合作社建设项目</t>
  </si>
  <si>
    <t>富兴村</t>
  </si>
  <si>
    <t>沙头镇富兴村经济合作社葡萄基地建设</t>
  </si>
  <si>
    <t>增加搬迁户收入</t>
  </si>
  <si>
    <t>沙头镇富兴村经济合作社渠道硬化、衬砌（横沟）</t>
  </si>
  <si>
    <t>沙头镇富兴村经济合作社至先锋长廊道路路基建设及硬化</t>
  </si>
  <si>
    <t>沙头镇富兴村原南星公司产业基地路维修</t>
  </si>
  <si>
    <t>沙头镇富兴村美丽屋场建设项目</t>
  </si>
  <si>
    <t>沙头镇富兴村10组至14组沟渠清淤</t>
  </si>
  <si>
    <t>沙头镇富兴村13组道路维修</t>
  </si>
  <si>
    <t>沙头镇富兴15组沟渠清淤</t>
  </si>
  <si>
    <t>团湖基地新建加工基地</t>
  </si>
  <si>
    <t>华兴村</t>
  </si>
  <si>
    <t>受益农户满意度大于90%</t>
  </si>
  <si>
    <t>华兴村芦菇种植基地钢架棚设施建设</t>
  </si>
  <si>
    <t>莲藕收购基地建设</t>
  </si>
  <si>
    <t>金桥村</t>
  </si>
  <si>
    <t>受益农户满意度大于95%</t>
  </si>
  <si>
    <t>产业发展配套四组电排沟清淤项目</t>
  </si>
  <si>
    <t>双枫树村</t>
  </si>
  <si>
    <t>受以农户满意度大于95%</t>
  </si>
  <si>
    <t>双枫树村经济合作社野生菱角，种苗及基地建设</t>
  </si>
  <si>
    <t>双枫树村全村抗旱沟渠清通及新建抗旱机井项目</t>
  </si>
  <si>
    <t>产业发展配套13组沟渠清淤项目</t>
  </si>
  <si>
    <t>文兴村</t>
  </si>
  <si>
    <t>沙头镇文兴村果园基地防护设施建设项目</t>
  </si>
  <si>
    <t>文兴村余家嘴片8组、9组抗旱渠疏浚</t>
  </si>
  <si>
    <t>永明村15组大桥至张公湖机埠路硬化项目</t>
  </si>
  <si>
    <t>永明村</t>
  </si>
  <si>
    <t>外河抗旱机埠沟渠疏浚、设备添置与维修</t>
  </si>
  <si>
    <t>稻虾套养项目</t>
  </si>
  <si>
    <t>友谊村</t>
  </si>
  <si>
    <t>10组至16组抗旱渠修复</t>
  </si>
  <si>
    <t>产业发展配套1组、2组、10组、3组民兵渠沟渠护坡</t>
  </si>
  <si>
    <t>寓民村</t>
  </si>
  <si>
    <t>沙头镇寓民村芦菇种植基地沟管清淤、新建大棚水电安装</t>
  </si>
  <si>
    <t>寓民村20组、21组、22组抗旱渠清淤疏浚项目</t>
  </si>
  <si>
    <t>沙头镇寓民村芦菇种植基地大棚建设</t>
  </si>
  <si>
    <t>寓民村经济合作社</t>
  </si>
  <si>
    <t>资阳区世伟虾网加工厂建设项目</t>
  </si>
  <si>
    <t>资阳区世伟虾网加工厂</t>
  </si>
  <si>
    <t xml:space="preserve">沙头镇 </t>
  </si>
  <si>
    <t>华兴村团湖基地前坪硬化</t>
  </si>
  <si>
    <t>新桥河镇</t>
  </si>
  <si>
    <t>铁炉村至白马山组公路硬化</t>
  </si>
  <si>
    <t>爱屋湾村</t>
  </si>
  <si>
    <t>受益群众满意度100%</t>
  </si>
  <si>
    <t>龚家坪镇至金杉村公路拓宽硬化</t>
  </si>
  <si>
    <t>钟家湾组至莫家仑组公路提质改造</t>
  </si>
  <si>
    <t>八一村</t>
  </si>
  <si>
    <t>胡国平屋场到彭家洲公路扩宽</t>
  </si>
  <si>
    <t>模范塘组至彭家洲组公路硬化</t>
  </si>
  <si>
    <t>盛家湾组公路硬化</t>
  </si>
  <si>
    <t>八一村村人居环境整治建设</t>
  </si>
  <si>
    <t>丁家村至曾先和路段公路硬化</t>
  </si>
  <si>
    <t>车前巷村</t>
  </si>
  <si>
    <t>益阳市资阳区立秋苗木种植专业合作社蔬菜种植、水产养殖、黄桃产业及基础设施建设项目</t>
  </si>
  <si>
    <t>黄塔塘至李家村组渠道整修清淤衬砌</t>
  </si>
  <si>
    <t>紫罗桥组机耕道道路路基拓宽</t>
  </si>
  <si>
    <t>东新村</t>
  </si>
  <si>
    <t>产业发展配套凤凰坝坝塘山塘清淤整修</t>
  </si>
  <si>
    <t>凤凰坝村</t>
  </si>
  <si>
    <t>刘伏园组至中和垅组公路拓宽硬化</t>
  </si>
  <si>
    <t>百亩园组至李家湾组机耕道建设</t>
  </si>
  <si>
    <t>凤凰坝村集体经济合作社</t>
  </si>
  <si>
    <t>飞卜仑组公路硬化</t>
  </si>
  <si>
    <t>河坝村</t>
  </si>
  <si>
    <t>三房湾组公路硬化</t>
  </si>
  <si>
    <t>农业肥料加工产业发展项目</t>
  </si>
  <si>
    <t>弘源生物科技有限公司</t>
  </si>
  <si>
    <t>益阳弘源生物科技有限公司产业配套设施建设</t>
  </si>
  <si>
    <t>益阳纯然茶旅融合示范园项目</t>
  </si>
  <si>
    <t>湖南纯然农业科技发展有限公司</t>
  </si>
  <si>
    <t>迷迭香种植产业及配套基础设施建设项目</t>
  </si>
  <si>
    <t>湖南吕公生物科技公司</t>
  </si>
  <si>
    <t>湖南吕公生物科技公司迷迭香种植产业及基础设施建设项目</t>
  </si>
  <si>
    <t>受益户满意度100%</t>
  </si>
  <si>
    <t>茶油产业发展</t>
  </si>
  <si>
    <t>湖南省金柠农业发展股份有限公司</t>
  </si>
  <si>
    <t>七家塘组沟港硬化项目</t>
  </si>
  <si>
    <t>黄甲山村</t>
  </si>
  <si>
    <t>新桥河镇黄甲山村大长巷组沟港清淤硬化</t>
  </si>
  <si>
    <t>锅厂园组沟港清淤硬化</t>
  </si>
  <si>
    <t>一支渠到廖河村同春公、自天巷、龚家竹山湾公路硬化</t>
  </si>
  <si>
    <t>黄溪桥村</t>
  </si>
  <si>
    <t>产业发展配套光太湾组新修U型排水沟及渠道衬砌</t>
  </si>
  <si>
    <t>金杉村</t>
  </si>
  <si>
    <t>湖南省聚荣农牧科技发展有限公司产业配套设施建设</t>
  </si>
  <si>
    <t>聚荣农牧有限公司</t>
  </si>
  <si>
    <t>石昌坝组公路硬化</t>
  </si>
  <si>
    <t>李昌港村</t>
  </si>
  <si>
    <t>铁铺巷组公路新建</t>
  </si>
  <si>
    <t>粮康食邦黑玉米种植项目</t>
  </si>
  <si>
    <t>粮康食邦</t>
  </si>
  <si>
    <t>产业发展配套马家湾坝清淤衬砌，王家湾组渠道清淤及衬砌</t>
  </si>
  <si>
    <t>蓼东村</t>
  </si>
  <si>
    <t>蓼园村塘基上组公路硬化</t>
  </si>
  <si>
    <t>蓼园村</t>
  </si>
  <si>
    <t>黑石坳邓家村水渠</t>
  </si>
  <si>
    <t>二支渠公路维护拓宽硬化</t>
  </si>
  <si>
    <t>廖河村</t>
  </si>
  <si>
    <t>土地河学校至防线大堤公路拓宽</t>
  </si>
  <si>
    <t>李泗桥至S317路段公路路面维修改造</t>
  </si>
  <si>
    <t>龙光桥村</t>
  </si>
  <si>
    <t>毛家山村双门头组路基拓宽</t>
  </si>
  <si>
    <t>毛家山村</t>
  </si>
  <si>
    <t>梅花园村设立垃圾站点</t>
  </si>
  <si>
    <t>梅花园村</t>
  </si>
  <si>
    <t>添置垃圾桶</t>
  </si>
  <si>
    <t>水稻、葡萄产业发展项目</t>
  </si>
  <si>
    <t>明天农业科技有限公司</t>
  </si>
  <si>
    <t>下马园至秋婆塘水库防汛通道公路硬化</t>
  </si>
  <si>
    <t>牛眠石村</t>
  </si>
  <si>
    <t>新建垃圾站点、购置垃圾桶</t>
  </si>
  <si>
    <t>孙家湾至齐家庙公路硬化</t>
  </si>
  <si>
    <t>水口山村</t>
  </si>
  <si>
    <t>曹家村至洪家咀渠道清淤及衬砌</t>
  </si>
  <si>
    <t>扩建魔芋种植基地</t>
  </si>
  <si>
    <t>太平桥村</t>
  </si>
  <si>
    <t>关公塘组公里硬化</t>
  </si>
  <si>
    <t>田庄湾村</t>
  </si>
  <si>
    <t>田庄湾村中心渠道路硬化</t>
  </si>
  <si>
    <t>学公祖公路硬化</t>
  </si>
  <si>
    <t>向锋村</t>
  </si>
  <si>
    <t>新屋组至老屋组渠道整修</t>
  </si>
  <si>
    <t>牛头坝至麻竹山公路硬化</t>
  </si>
  <si>
    <t>新风村</t>
  </si>
  <si>
    <t>大塘坳组公路硬化</t>
  </si>
  <si>
    <t>新桥山村</t>
  </si>
  <si>
    <t>新桥河镇集中安置点聘用安置点群众公共服务岗位</t>
  </si>
  <si>
    <t>黄塘组至王家坳组公里硬化</t>
  </si>
  <si>
    <t>新胜村</t>
  </si>
  <si>
    <t>村部至贺家村组公路拓宽硬化</t>
  </si>
  <si>
    <t>村部至贺家村公路拓宽硬化</t>
  </si>
  <si>
    <t>杨林坳组、刘家湾组、发明村、益老村、竹咀村、蛇洞村、张光村、人山园、新屋里矮子村等联组公路硬化</t>
  </si>
  <si>
    <t>杨林坳村</t>
  </si>
  <si>
    <t>刘家湾组土桥坝水坝加固</t>
  </si>
  <si>
    <t>基地供水系统建设项目</t>
  </si>
  <si>
    <t>益阳将士象农业科技开发有限公司</t>
  </si>
  <si>
    <t>明天农业科技有限公司大米加工厂改造</t>
  </si>
  <si>
    <t>益阳明天农业科技有限公司</t>
  </si>
  <si>
    <t>水稻社会化服务项目</t>
  </si>
  <si>
    <t>菌类、蔬菜产业及配套基础设施建设项目</t>
  </si>
  <si>
    <t>益阳市将士象农业科技开发有限公司</t>
  </si>
  <si>
    <t>益阳市正荣和种养有限公司生猪养殖基地建设项目</t>
  </si>
  <si>
    <t>益阳市正荣和种养有限公司</t>
  </si>
  <si>
    <t>棕制品产业建设</t>
  </si>
  <si>
    <t>益阳市资阳区华美棕制品制造厂</t>
  </si>
  <si>
    <t>益阳市资阳区华美棕制品制造厂棕制品产业建设</t>
  </si>
  <si>
    <t>耕地地力提升建设项目</t>
  </si>
  <si>
    <t>益阳市资阳区建红现代农机专业合作社</t>
  </si>
  <si>
    <t>果蔬种植、水产养殖产业及配套基础设施建设项目</t>
  </si>
  <si>
    <t>益阳市资阳区绿蔬源蔬菜种植专业合作社</t>
  </si>
  <si>
    <t xml:space="preserve">益阳市资阳区绿蔬源蔬菜种植专业合作社果蔬种植、水产养殖产业及基础设施建设项目 </t>
  </si>
  <si>
    <t>果蔬产业发展</t>
  </si>
  <si>
    <t>云茶谷生态农业科技有限公司茶叶基地建设</t>
  </si>
  <si>
    <t>益阳云茶谷生态农业有限公司</t>
  </si>
  <si>
    <t>长茅仑村经济合作社柑橘、青钱柳、观赏绿化种植产业及配套基础设施建设项目</t>
  </si>
  <si>
    <t>长茅仑村</t>
  </si>
  <si>
    <t>集体经济合作社地笼加工厂基础设施建设</t>
  </si>
  <si>
    <t>长茅仑村组、祝家村组及白马塘组等村组美丽屋场建设</t>
  </si>
  <si>
    <t>益资委乡振组发〔2022〕4号</t>
  </si>
  <si>
    <t>下周界组道路硬化</t>
  </si>
  <si>
    <t>长茅仑村王家村组人居环境整治建设</t>
  </si>
  <si>
    <t>长茅仑村白马塘组人居环境整治建设</t>
  </si>
  <si>
    <t>长茅仑村祝家湾组人居环境整治建设</t>
  </si>
  <si>
    <t>长茅仑村长茅仑组人居环境整治建设</t>
  </si>
  <si>
    <t>长茅仑村集体经济合作社</t>
  </si>
  <si>
    <t>迎风桥镇</t>
  </si>
  <si>
    <t>产业发展配套陈家塘组农田机耕道建设</t>
  </si>
  <si>
    <t>黄花仑村</t>
  </si>
  <si>
    <t>通过流转土地41人32亩，受益农户满意度100%。</t>
  </si>
  <si>
    <t>黄花仑村新建二组沟渠清淤维修</t>
  </si>
  <si>
    <t>通过流转土地72人57亩，受益农户满意度100%。</t>
  </si>
  <si>
    <t>黄花仑村龙井组水沟清淤</t>
  </si>
  <si>
    <t>便利的灌溉水田使粮食增产增收，给村民和4户脱贫户带来了经济效益，受益农户满意度100%。</t>
  </si>
  <si>
    <t>产业发展配套双塘组匡兆祥至高速公路旁水塘沟渠清淤硬化</t>
  </si>
  <si>
    <t>牛角仑村</t>
  </si>
  <si>
    <t>为群众提供了依托和保障，便利的灌溉水田使粮食增产增收，给村民和11户脱贫户带来了经济效益。</t>
  </si>
  <si>
    <t>牛角仑村抗旱井和旧水沟清淤维修</t>
  </si>
  <si>
    <t>保障了农田水的灌溉量，提供有力保障，提高农民的收入。</t>
  </si>
  <si>
    <t>产业发展配套鲜鱼塘组大塘硬化</t>
  </si>
  <si>
    <t>鲜鱼塘村</t>
  </si>
  <si>
    <t>方便6户17名脱贫户的生产生活，以及改善周边群众的生产生活水平，增加蓄水量，可提供200多亩农田灌溉，提高粮食产量，本项目可持续使用近20年。群众满意度100%</t>
  </si>
  <si>
    <t>鲜鱼塘村枫树下组大塘清淤</t>
  </si>
  <si>
    <t>改善了周边群众的生产生活水平，、可提供100多亩农田灌溉，提高粮食产量，有利于促进农民增收，受益农户满意度100%。</t>
  </si>
  <si>
    <t>产业发展配套乌咀塘清淤固基及塘下渠道疏浚硬化</t>
  </si>
  <si>
    <t>新花园村</t>
  </si>
  <si>
    <t>改善了周边群众的生产生活水平，方便了47户142名脱贫（监测）户的生产生活，使新兴、新屋、杉树湾、新华、官塘等5个村民小组受益，提高了粮食产量，促进了农民增收，群众满意度非常高。</t>
  </si>
  <si>
    <t xml:space="preserve">万富桥组万富桥塘清淤整修 </t>
  </si>
  <si>
    <t>新花园村颜家湾组毛塘清淤整修</t>
  </si>
  <si>
    <t>新塘村合作社食用菌基地规模扩大化种植</t>
  </si>
  <si>
    <t>新塘村</t>
  </si>
  <si>
    <t>带动农户就业，增加家庭收入，增加集体经济收入提升了村容村貌，通过村基础设施建设，改善农民生产生活条件等</t>
  </si>
  <si>
    <t>新塘村李子村组与牛鲜公路连接线道路硬化</t>
  </si>
  <si>
    <t>新塘村食用菌基地谭山村组产业路建设</t>
  </si>
  <si>
    <t>老案塘塘坝清淤</t>
  </si>
  <si>
    <t>有效解决村民粮田灌溉题，美化亮化人居环境，提高幸福指数。</t>
  </si>
  <si>
    <t>老案塘塘坝护坡</t>
  </si>
  <si>
    <t>谭山村组菜园改造、修建</t>
  </si>
  <si>
    <t>群众满意度达到100%</t>
  </si>
  <si>
    <t>谭山村组清障清淤铺设过水管道</t>
  </si>
  <si>
    <t>谭山村组修建公共厕所</t>
  </si>
  <si>
    <t>其他</t>
  </si>
  <si>
    <t>产业发展配套刘公塘至挽子里引水渠（电灌渠支线）维修</t>
  </si>
  <si>
    <t>迎风桥村</t>
  </si>
  <si>
    <t>改善了周边群众的生产生活水平，使郭家咀、老屋、刘公塘、挽子里等4个村民小组受益，可提供580多亩农田灌溉，提高粮食产量，有利于促进农民增收，受益农户满意度100%。</t>
  </si>
  <si>
    <t>迎风桥村小石桥农田机耕道路硬化</t>
  </si>
  <si>
    <t>改善了周边群众的生产生水平，小石桥组、大石桥组、陡仑坡组、迎砖屋组、黄新塘组等5个村民小组受益，方便农机通行跟农产品运输，解决农户种田难问题，提高粮食产量，促进农民增收，受益农户满意度100%。</t>
  </si>
  <si>
    <t>迎风桥村老顶上塘清淤、刌基、安装出水涵</t>
  </si>
  <si>
    <t>左家仑村集中安置区聘用搬迁群众公共服务岗位</t>
  </si>
  <si>
    <t>带动农户就业，增加家庭收入</t>
  </si>
  <si>
    <t>邹家桥村集中安置区聘用搬迁群众公共服务岗位</t>
  </si>
  <si>
    <t>产业发展配套罗家塘清淤衬砌</t>
  </si>
  <si>
    <t>邹家桥村</t>
  </si>
  <si>
    <t>茶山港千亿粮食产业园配套茶山港机耕道硬化</t>
  </si>
  <si>
    <t>左家仑村</t>
  </si>
  <si>
    <t>解决大型农业设备进出的问题，提高粮食产量</t>
  </si>
  <si>
    <t>左家仑二组至荞麦坪机硬化</t>
  </si>
  <si>
    <t>张家塞乡</t>
  </si>
  <si>
    <t>1组至小垸子公路硬化</t>
  </si>
  <si>
    <t>大潭洲村</t>
  </si>
  <si>
    <t>方便群众出行，解决了出行难的问题，群众满意度100%</t>
  </si>
  <si>
    <t>大潭洲村14-21组沟渠清淤</t>
  </si>
  <si>
    <t>利于群众生产、粮食增收</t>
  </si>
  <si>
    <t>乌龙干堤沿线公路建设</t>
  </si>
  <si>
    <t>堤南村</t>
  </si>
  <si>
    <t>村集体经济示范区19组渠衬砌、清淤、捞草</t>
  </si>
  <si>
    <t>疏通水系，改善了周边环境，增加了部分脱贫户、监测户和部分村民的经济效益</t>
  </si>
  <si>
    <t>堤南村泓翔蔬菜种植基地扩建产业</t>
  </si>
  <si>
    <t>通过蔬菜种养殖业，提高脱贫（监测）户和村民的收入来源，吸纳脱贫（监测）户和周围群众务工</t>
  </si>
  <si>
    <t>21组接黄丝路公路提质</t>
  </si>
  <si>
    <t>21组接乌龙干堤公路加宽</t>
  </si>
  <si>
    <t>美丽屋场建设区内池塘清淤、衬基</t>
  </si>
  <si>
    <t>烘干机厂新建粮仓</t>
  </si>
  <si>
    <t>富民村</t>
  </si>
  <si>
    <t>每年可增加村集体经济效益20-40万元，吸纳脱贫户务工8人</t>
  </si>
  <si>
    <t>迷迭香产业发展</t>
  </si>
  <si>
    <t>吸纳监测户脱贫户19户就近务工，流转监测户脱贫户土地647亩</t>
  </si>
  <si>
    <t>富民村烘干机厂二期粮仓建设</t>
  </si>
  <si>
    <t>产业发展配套20组渠道清淤</t>
  </si>
  <si>
    <t>高坪村</t>
  </si>
  <si>
    <t>方便了10户28名脱贫户以及周围村民的生产生活，改善了高坪村20组渠道受阻情况，受益农户满意度100%</t>
  </si>
  <si>
    <t>高坪村阳坡岭渠道清淤</t>
  </si>
  <si>
    <t>高坪村青钱柳产业</t>
  </si>
  <si>
    <t>吸纳监测户脱贫户15人，增加务工收入</t>
  </si>
  <si>
    <t>合兴村一片蔬菜种植产业</t>
  </si>
  <si>
    <t>合兴村</t>
  </si>
  <si>
    <t>承包土地400亩，能够为当地周边居民增加经济收益，提升了村集体经济效益，相对应的提高了我村居民的生活质量，受益农户满意度100%。</t>
  </si>
  <si>
    <t>22组道路接沅菁公路硬化</t>
  </si>
  <si>
    <t>23组组内地下水改造及组内沟渠疏通</t>
  </si>
  <si>
    <t>22组人居环境整体整治</t>
  </si>
  <si>
    <t>美丽屋场建设区内池塘清淤</t>
  </si>
  <si>
    <t>农产品加工产业</t>
  </si>
  <si>
    <t>湖南金庙食品有限公司</t>
  </si>
  <si>
    <t>吸纳监测户脱贫户18人，增加务工收入</t>
  </si>
  <si>
    <t>14组皮放鸣至郑家坪生产公路硬化</t>
  </si>
  <si>
    <t>金垅村</t>
  </si>
  <si>
    <t>27组湾湖咀新建电排一处</t>
  </si>
  <si>
    <t>2105电排至二子湾渠道清淤</t>
  </si>
  <si>
    <t>金庙食品无尘车间建设</t>
  </si>
  <si>
    <t>发展产业，提高了脱贫户监测户务工收入，同时解决了农户外出务工难的问题，提高了经济效益</t>
  </si>
  <si>
    <t>金山村山田片机耕道硬化</t>
  </si>
  <si>
    <t>金山村</t>
  </si>
  <si>
    <t>山田片渠道清淤</t>
  </si>
  <si>
    <t>村级公路加宽硬化</t>
  </si>
  <si>
    <t>三星村</t>
  </si>
  <si>
    <t>改善60人生产生活条件，受益农户满意度100%</t>
  </si>
  <si>
    <t>下资6组蔬菜基地建设</t>
  </si>
  <si>
    <t>乌龙堤村</t>
  </si>
  <si>
    <t>旋耕机平整100亩，土地流转面积100亩 解决就业人数4人 收益农户满意度100%</t>
  </si>
  <si>
    <t>采购巨型稻种子项目</t>
  </si>
  <si>
    <t>购买种子、育秧、农药化肥 土地流转面积8亩 解决就业人数4人 收益农户满意度100%</t>
  </si>
  <si>
    <t>鱼类养殖产业</t>
  </si>
  <si>
    <t>增加村集体经济收入32万元，增加乌龙堤村脱贫户就业岗位26户，带动56户162人农户，100亩土地流转。</t>
  </si>
  <si>
    <t>葡萄基地建设</t>
  </si>
  <si>
    <t>益阳市世鑫有限责任公司</t>
  </si>
  <si>
    <t>吸纳监测户脱贫户务工6人，增加啊了周边村民收入</t>
  </si>
  <si>
    <t>产业发展配套林场机埠疏浚</t>
  </si>
  <si>
    <t>柞树村</t>
  </si>
  <si>
    <t>疏通水系，改善了周边环境，增加了部分脱贫户、监测户和部分村民的经济效益。</t>
  </si>
  <si>
    <t>荆咀二组渠道衬砌</t>
  </si>
  <si>
    <t>高坪村晏家岔购买抗旱机器</t>
  </si>
  <si>
    <t>购买抗旱机器，解决了周边脱贫户、监测户、和一般农户农田灌溉的问题，提高了农作物产量，增加了收益</t>
  </si>
  <si>
    <t>柞树村等3村购买抗旱机器</t>
  </si>
  <si>
    <t>柞树村等6村沟渠疏浚</t>
  </si>
  <si>
    <t>长春镇</t>
  </si>
  <si>
    <t>马坪组、垸子塘组、水竹园组、光塘仑组、洪家塘组、老屋塘组钻抗旱井、开沟</t>
  </si>
  <si>
    <t>白鹿铺社区</t>
  </si>
  <si>
    <t>受益对象满意度90%</t>
  </si>
  <si>
    <t>茅岗坪砖厂公路拓宽</t>
  </si>
  <si>
    <t>打伞树村</t>
  </si>
  <si>
    <t>群众满意度100%</t>
  </si>
  <si>
    <t>玉米产业配套产业路建设</t>
  </si>
  <si>
    <t>东香村</t>
  </si>
  <si>
    <t>张华塘组至洪山村组路基建设</t>
  </si>
  <si>
    <t>人头村组至崔家老屋组道路硬化</t>
  </si>
  <si>
    <t>双塘公路硬化建设</t>
  </si>
  <si>
    <t>凤形山村</t>
  </si>
  <si>
    <t>清理沟渠、羊古仑组打井</t>
  </si>
  <si>
    <t>受益对象满意度98%</t>
  </si>
  <si>
    <t>产业发展配套胡家坪等三个组抗旱深井新建</t>
  </si>
  <si>
    <t>官楼坪村</t>
  </si>
  <si>
    <t>灵官庙、胡家垸渠道、山塘清淤；曾家塘、大门塘、官楼坪、吕口山新建抗旱深井</t>
  </si>
  <si>
    <t>进一步缓解农业生产需要，提高粮食生产，提高经济效益</t>
  </si>
  <si>
    <t>荷张公路拓宽硬化</t>
  </si>
  <si>
    <t>过鹿坪村</t>
  </si>
  <si>
    <t>流星湾公路提质改造</t>
  </si>
  <si>
    <t>产业发展配套罗家塘山塘清淤</t>
  </si>
  <si>
    <t>皇家湖村</t>
  </si>
  <si>
    <t>鸦鹊塘机埠至摇头河组衬渠维修</t>
  </si>
  <si>
    <t>白屋组等7个组道路建设</t>
  </si>
  <si>
    <t>黄箭村</t>
  </si>
  <si>
    <t>产业发展配套反塘抗旱机埠维修</t>
  </si>
  <si>
    <t>李家坪村</t>
  </si>
  <si>
    <t>推进脐橙、木槿研发基地</t>
  </si>
  <si>
    <t>龙凤港村</t>
  </si>
  <si>
    <t>龙凤港村蔡家村组、刘家湾组渠道维修</t>
  </si>
  <si>
    <t>龙凤港村茅屋湾组渠道维修</t>
  </si>
  <si>
    <t>立新组冷库建设</t>
  </si>
  <si>
    <t>受益对象满意度100%</t>
  </si>
  <si>
    <t>木槿产业</t>
  </si>
  <si>
    <t>龙下港公共厕所修建</t>
  </si>
  <si>
    <t>新塘村组山塘改造</t>
  </si>
  <si>
    <t>产业发展配套孙家垸山塘清淤</t>
  </si>
  <si>
    <t>南门桥村</t>
  </si>
  <si>
    <t>孙家垸山塘清淤1000立方</t>
  </si>
  <si>
    <t>蔬菜种植产业</t>
  </si>
  <si>
    <t>南门桥村月塘组种植蔬菜15亩</t>
  </si>
  <si>
    <t>孙家湾组至柏树园组公路路基拓宽</t>
  </si>
  <si>
    <t>益资委乡振组发〔2022〕10号</t>
  </si>
  <si>
    <t>柏树园组至新队组沟渠
维修</t>
  </si>
  <si>
    <t>上枫湾组道路硬化</t>
  </si>
  <si>
    <t>大棚西瓜产业配套产业路新建项目</t>
  </si>
  <si>
    <t>七鸭子村</t>
  </si>
  <si>
    <t>大棚西瓜产业配套产业路300米</t>
  </si>
  <si>
    <t>七鸭子村二屋村公路硬化</t>
  </si>
  <si>
    <t>二屋村公路硬化长300m，宽2.5m，厚0.15m</t>
  </si>
  <si>
    <t>益阳市资阳区紫薇百果园专业合作社百果园产业项目建设</t>
  </si>
  <si>
    <t>省级农业科技园管委会</t>
  </si>
  <si>
    <t>发展果园建设200亩</t>
  </si>
  <si>
    <t>益阳市益炫农业科技有限公司益炫智慧农业产业项目建设</t>
  </si>
  <si>
    <t>智慧农业产业示范园建设果蔬基地20亩</t>
  </si>
  <si>
    <t>湖南创意园林工程有限公司木槿产业项目建设</t>
  </si>
  <si>
    <t>木槿产业种植61600株</t>
  </si>
  <si>
    <t>沙坪组公路硬化项目</t>
  </si>
  <si>
    <t>曙光村</t>
  </si>
  <si>
    <t>沙坪组公路硬化0.5公里</t>
  </si>
  <si>
    <t>柑橘种植产业项目建设</t>
  </si>
  <si>
    <t>术希柑橘种植专门合作社</t>
  </si>
  <si>
    <t>柑橘品种改良2亩</t>
  </si>
  <si>
    <t>产业发展配套居民点组山塘清淤整治</t>
  </si>
  <si>
    <t>双利村</t>
  </si>
  <si>
    <t>居民点组山塘清淤整治1100立方</t>
  </si>
  <si>
    <t>木槿整村推进及木槿研发基地开发</t>
  </si>
  <si>
    <t>先锋桥村</t>
  </si>
  <si>
    <t>种植牡丹木槿苗40000株，七彩木槿苗1000株</t>
  </si>
  <si>
    <t>流转土地12亩，小木槿35000株</t>
  </si>
  <si>
    <t>世宗公组、老屋垸组引入大木槿3000株</t>
  </si>
  <si>
    <t>世宗公组、老屋垸组人居环境整治</t>
  </si>
  <si>
    <t>世宗公组、老屋垸组化粪池新建6个，土地平整</t>
  </si>
  <si>
    <t>枫树村组池塘改造</t>
  </si>
  <si>
    <t>世宗公组、汝兰洲组公共厕所修建</t>
  </si>
  <si>
    <t>新屋里等5个小组公路硬化项目</t>
  </si>
  <si>
    <t>新源村</t>
  </si>
  <si>
    <t>小塘村至西塘村至铜钱村公路提质改造</t>
  </si>
  <si>
    <t>幸福村</t>
  </si>
  <si>
    <t>小塘村至西塘村公路提质改造</t>
  </si>
  <si>
    <t>小塘村组至西塘组公路提质改建</t>
  </si>
  <si>
    <t>小塘村组与庵塘组美丽屋场地址打造</t>
  </si>
  <si>
    <t>李家湾组至村部道路提质改造项目</t>
  </si>
  <si>
    <t>沿河垸村</t>
  </si>
  <si>
    <t>李家湾组至张家湾环境整治</t>
  </si>
  <si>
    <t>果苗培育种植项目</t>
  </si>
  <si>
    <t>益民果苗种植专业合作社</t>
  </si>
  <si>
    <t>怡生优米基地地力提升建设</t>
  </si>
  <si>
    <t>益阳市中盛现代 农业科技有限公司</t>
  </si>
  <si>
    <t>带动增加农户年收入0.8万元受益对象，满意度100%。</t>
  </si>
  <si>
    <t>社会化服务中心提质改造</t>
  </si>
  <si>
    <t>益阳市中盛现代农业科技有限公司</t>
  </si>
  <si>
    <t>产业带动增加贫困人口年收入5千</t>
  </si>
  <si>
    <t>柑橘种植产业</t>
  </si>
  <si>
    <t>益阳市资阳区术希柑橘种植专业合作社</t>
  </si>
  <si>
    <t>油狮村沃柑产业配套产业路建设项目</t>
  </si>
  <si>
    <t>油狮村</t>
  </si>
  <si>
    <t>棉花产业产业配套狮子山组至新开村组公路建设</t>
  </si>
  <si>
    <t>方便了10户脱贫户的生产生活，改善了村民的通行方便，提高了村民的生活</t>
  </si>
  <si>
    <t>罗鼓村组、大屋坪组、金山坪组、黄泥塘组开沟</t>
  </si>
  <si>
    <t>李家坪等11村垃圾清运</t>
  </si>
  <si>
    <t>长春镇四个易地搬迁集中安置点聘用搬迁群众公共服务岗位</t>
  </si>
  <si>
    <t>黄箭村等4村抗旱机埠维修、新建</t>
  </si>
  <si>
    <t>受益农户满意度达到100%</t>
  </si>
  <si>
    <t>打伞树村怡生优米示范基地建设</t>
  </si>
  <si>
    <t>中盛农业科技公司</t>
  </si>
  <si>
    <t>产业发展配套大山巷组、曹家段组机埠修整</t>
  </si>
  <si>
    <t>紫薇村</t>
  </si>
  <si>
    <t>资阳区</t>
  </si>
  <si>
    <t>项目管理费</t>
  </si>
  <si>
    <t>乡村振兴局</t>
  </si>
  <si>
    <t>项目管理达到预期水平</t>
  </si>
  <si>
    <t>有效提高项目管理水平</t>
  </si>
  <si>
    <t>小额信贷贴息资金</t>
  </si>
  <si>
    <t>为有意愿发展产业的，符合条件的开展了小额信贷的农户进行贴息</t>
  </si>
  <si>
    <t>2022年职业教育学历学生补助资金</t>
  </si>
  <si>
    <t>教育扶贫</t>
  </si>
  <si>
    <t>益资财预指〔2022〕217号</t>
  </si>
  <si>
    <t>符合条件的学生每人每学期享受1500元补助</t>
  </si>
  <si>
    <t>益资财预指〔2022〕564号</t>
  </si>
  <si>
    <t>乡村振兴致富带头人培训资金（2021年）</t>
  </si>
  <si>
    <t>带动农户发展</t>
  </si>
  <si>
    <t>乡村振兴致富带头人培训资金（2022年）</t>
  </si>
  <si>
    <t>益资财预指〔2022〕965号</t>
  </si>
  <si>
    <t>益资财预指〔2022〕992号</t>
  </si>
  <si>
    <t>黄溪桥村沟渠清淤项目</t>
  </si>
  <si>
    <t>益发改农〔2022〕136号</t>
  </si>
  <si>
    <t>区发改局</t>
  </si>
  <si>
    <t>第十九组公路硬化</t>
  </si>
  <si>
    <t>益资财农指〔2022〕63号</t>
  </si>
  <si>
    <t>修补油化125米道路</t>
  </si>
  <si>
    <t>区民政局</t>
  </si>
  <si>
    <t>刘家铺组公路硬化</t>
  </si>
  <si>
    <t>道路硬化100米</t>
  </si>
  <si>
    <t>干村子至油石村组公路硬化</t>
  </si>
  <si>
    <t>道路硬化236米</t>
  </si>
  <si>
    <t>益阳市资水丰仓现代农业科技有限公司</t>
  </si>
  <si>
    <t>茈湖口社区</t>
  </si>
  <si>
    <t>益资产扶办发〔2022〕3号</t>
  </si>
  <si>
    <t>区农业农村局</t>
  </si>
  <si>
    <t>益阳市资阳区涛涛瓜蒌食品合伙企业</t>
  </si>
  <si>
    <t>茈湖口镇祁青村股份经济合作社</t>
  </si>
  <si>
    <t>湖南益阳卫红腐乳特色农产品专业合作社</t>
  </si>
  <si>
    <t>沙头镇富兴村经济合作社</t>
  </si>
  <si>
    <t xml:space="preserve"> 富兴村</t>
  </si>
  <si>
    <t>益阳市资阳区金鑫农机服务专业合作社</t>
  </si>
  <si>
    <t>益阳市资阳区良种场</t>
  </si>
  <si>
    <t>益阳市资阳区益田蔬菜种植专业合作社</t>
  </si>
  <si>
    <t>新桥河镇八一村股份经济合作社</t>
  </si>
  <si>
    <t>益阳市资阳区立秋苗木种植专业合作社</t>
  </si>
  <si>
    <t>益阳市资阳区黄花梨水果种植专业合作社</t>
  </si>
  <si>
    <t>益资产扶办发〔2022〕6号</t>
  </si>
  <si>
    <t xml:space="preserve"> 湖南益阳市潇湘醇茶业有限公司</t>
  </si>
  <si>
    <t>益阳宇轩颂乾茶业有限公司</t>
  </si>
  <si>
    <t>益阳市资阳区永康中药材种植有限公司</t>
  </si>
  <si>
    <t xml:space="preserve"> 新桥河镇黄甲山村经济合作社</t>
  </si>
  <si>
    <t>益阳市资阳区建红水稻种植农民专业合作社</t>
  </si>
  <si>
    <t>益阳市绿蔬源生态科技有限公司（市级龙头企业）</t>
  </si>
  <si>
    <t>新桥河镇廖河村经济合作社</t>
  </si>
  <si>
    <t>益阳市资阳区惠农葡萄种植专业合作社</t>
  </si>
  <si>
    <t>益阳市资阳区军辉家庭农场</t>
  </si>
  <si>
    <t>新桥河镇向锋村经济合作社</t>
  </si>
  <si>
    <t>湖南聚荣农牧科技发展有限公司</t>
  </si>
  <si>
    <t>湖南省忠信田园食品有限公司</t>
  </si>
  <si>
    <t>张家塞乡堤南村股份经济合作社</t>
  </si>
  <si>
    <t xml:space="preserve"> 张家塞乡富民村经济合作社</t>
  </si>
  <si>
    <t>益阳市资阳区裕民中药材种植专业合作社</t>
  </si>
  <si>
    <t>张家塞乡合兴村经济合作社</t>
  </si>
  <si>
    <t>湖南省益阳市望山农业专业合作社</t>
  </si>
  <si>
    <t>益阳市资阳区中正粮食种植病虫害统防统治专业合作社</t>
  </si>
  <si>
    <t>湖南果中果农业科技开发有限公司（市级龙头企业）</t>
  </si>
  <si>
    <t>湖南银鱼农业科技有限公司</t>
  </si>
  <si>
    <t>湖南创意生态农业有限公司</t>
  </si>
  <si>
    <t>长春镇新源村经济合作社</t>
  </si>
  <si>
    <t xml:space="preserve"> 长春镇沿河垸村经济合作社</t>
  </si>
  <si>
    <t>益阳市资阳区皇家湖民福家庭农场</t>
  </si>
  <si>
    <t>益阳市资阳区博特智慧农业有限公司</t>
  </si>
  <si>
    <t>农村人居环境整治治理</t>
  </si>
  <si>
    <t>益资财预指〔2022〕656号</t>
  </si>
  <si>
    <t>湖南纯然农业科技发展有限公司生态茶叶产业园</t>
  </si>
  <si>
    <t>湘农办函〔2022〕52号</t>
  </si>
  <si>
    <t>湖南银城湘味食品有限公司淡水鱼深加工扩建项目</t>
  </si>
  <si>
    <t>湖南银城湘味食品有限公司</t>
  </si>
  <si>
    <t>湖南颐丰食品有限公司精深加工建设项目</t>
  </si>
  <si>
    <t>湖南颐丰食品有限公司</t>
  </si>
  <si>
    <t>新型农业经营主体贴息贷款资金</t>
  </si>
  <si>
    <t>高标准农田建设</t>
  </si>
  <si>
    <t xml:space="preserve">益资委乡振组发〔2022〕8 号 </t>
  </si>
  <si>
    <t>益阳益炫农业科技有限公司</t>
  </si>
  <si>
    <t>益阳市资阳区瑞泰农业服务有限公司</t>
  </si>
  <si>
    <t>益阳市资阳区紫薇蔬菜种植农民专业合作社</t>
  </si>
  <si>
    <t>益阳市资阳区旭蓝种养专业合作社</t>
  </si>
  <si>
    <t>农村人居环境整治</t>
  </si>
  <si>
    <t>益资财预指〔2022〕931号</t>
  </si>
  <si>
    <t>益资财预指〔2022〕809号</t>
  </si>
  <si>
    <t>益资财农指〔2022〕117号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</si>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</sst>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28"/>
      <name val="方正小标宋简体"/>
      <charset val="134"/>
    </font>
    <font>
      <u/>
      <sz val="28"/>
      <name val="方正小标宋简体"/>
      <charset val="134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indent="2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2" xfId="54"/>
    <cellStyle name="常规 5" xfId="55"/>
    <cellStyle name="常规 11" xfId="56"/>
    <cellStyle name="常规 13" xfId="57"/>
    <cellStyle name="常规 2" xfId="58"/>
    <cellStyle name="常规 14" xfId="59"/>
    <cellStyle name="Normal" xfId="60"/>
    <cellStyle name="常规 4" xfId="61"/>
    <cellStyle name="常规 7" xfId="62"/>
    <cellStyle name="常规 3" xfId="63"/>
    <cellStyle name="常规 8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4"/>
  <sheetViews>
    <sheetView tabSelected="1" workbookViewId="0">
      <selection activeCell="K16" sqref="K16"/>
    </sheetView>
  </sheetViews>
  <sheetFormatPr defaultColWidth="9" defaultRowHeight="13.5"/>
  <cols>
    <col min="1" max="1" width="5" style="1" customWidth="1"/>
    <col min="2" max="2" width="9.75" style="6" customWidth="1"/>
    <col min="3" max="3" width="35.25" style="7" customWidth="1"/>
    <col min="4" max="4" width="11.875" style="7" customWidth="1"/>
    <col min="5" max="5" width="13.625" style="7" customWidth="1"/>
    <col min="6" max="6" width="25.25" style="7" customWidth="1"/>
    <col min="7" max="7" width="9.125" style="1" customWidth="1"/>
    <col min="8" max="8" width="9.375" style="1" customWidth="1"/>
    <col min="9" max="9" width="24.875" style="1" customWidth="1"/>
    <col min="10" max="10" width="7.625" style="1" customWidth="1"/>
    <col min="11" max="11" width="19.75" style="1" customWidth="1"/>
    <col min="12" max="12" width="15.625" style="7" customWidth="1"/>
    <col min="13" max="16384" width="9" style="1"/>
  </cols>
  <sheetData>
    <row r="1" s="1" customFormat="1" spans="1:12">
      <c r="A1" s="8" t="s">
        <v>0</v>
      </c>
      <c r="B1" s="9"/>
      <c r="C1" s="10"/>
      <c r="D1" s="7"/>
      <c r="E1" s="7"/>
      <c r="F1" s="7"/>
      <c r="L1" s="7"/>
    </row>
    <row r="2" s="1" customFormat="1" ht="36.75" spans="1:1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25" customHeight="1" spans="1:12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5" t="s">
        <v>9</v>
      </c>
      <c r="I3" s="15"/>
      <c r="J3" s="16" t="s">
        <v>10</v>
      </c>
      <c r="K3" s="16" t="s">
        <v>11</v>
      </c>
      <c r="L3" s="30" t="s">
        <v>12</v>
      </c>
    </row>
    <row r="4" s="1" customFormat="1" spans="1:12">
      <c r="A4" s="13"/>
      <c r="B4" s="17"/>
      <c r="C4" s="15"/>
      <c r="D4" s="15"/>
      <c r="E4" s="15"/>
      <c r="F4" s="18"/>
      <c r="G4" s="18"/>
      <c r="H4" s="15" t="s">
        <v>13</v>
      </c>
      <c r="I4" s="15" t="s">
        <v>14</v>
      </c>
      <c r="J4" s="18"/>
      <c r="K4" s="18"/>
      <c r="L4" s="30"/>
    </row>
    <row r="5" s="1" customFormat="1" ht="38" customHeight="1" spans="1:12">
      <c r="A5" s="13"/>
      <c r="B5" s="19"/>
      <c r="C5" s="15"/>
      <c r="D5" s="15"/>
      <c r="E5" s="15"/>
      <c r="F5" s="20"/>
      <c r="G5" s="20"/>
      <c r="H5" s="15"/>
      <c r="I5" s="15"/>
      <c r="J5" s="20"/>
      <c r="K5" s="20"/>
      <c r="L5" s="30"/>
    </row>
    <row r="6" s="2" customFormat="1" ht="35" customHeight="1" spans="1:12">
      <c r="A6" s="21">
        <v>1</v>
      </c>
      <c r="B6" s="22" t="s">
        <v>15</v>
      </c>
      <c r="C6" s="23" t="s">
        <v>16</v>
      </c>
      <c r="D6" s="23" t="s">
        <v>17</v>
      </c>
      <c r="E6" s="23" t="s">
        <v>15</v>
      </c>
      <c r="F6" s="23" t="s">
        <v>18</v>
      </c>
      <c r="G6" s="23">
        <v>5</v>
      </c>
      <c r="H6" s="23" t="s">
        <v>19</v>
      </c>
      <c r="I6" s="23" t="s">
        <v>20</v>
      </c>
      <c r="J6" s="23">
        <f>G6</f>
        <v>5</v>
      </c>
      <c r="K6" s="23" t="s">
        <v>21</v>
      </c>
      <c r="L6" s="31" t="s">
        <v>22</v>
      </c>
    </row>
    <row r="7" s="2" customFormat="1" ht="35" customHeight="1" spans="1:12">
      <c r="A7" s="21">
        <v>2</v>
      </c>
      <c r="B7" s="22" t="s">
        <v>15</v>
      </c>
      <c r="C7" s="23" t="s">
        <v>23</v>
      </c>
      <c r="D7" s="23" t="s">
        <v>24</v>
      </c>
      <c r="E7" s="23" t="s">
        <v>15</v>
      </c>
      <c r="F7" s="23" t="s">
        <v>25</v>
      </c>
      <c r="G7" s="23">
        <v>12</v>
      </c>
      <c r="H7" s="23" t="s">
        <v>19</v>
      </c>
      <c r="I7" s="23" t="s">
        <v>20</v>
      </c>
      <c r="J7" s="23">
        <f>G7</f>
        <v>12</v>
      </c>
      <c r="K7" s="23" t="s">
        <v>26</v>
      </c>
      <c r="L7" s="31" t="s">
        <v>22</v>
      </c>
    </row>
    <row r="8" s="2" customFormat="1" ht="35" customHeight="1" spans="1:12">
      <c r="A8" s="21">
        <v>3</v>
      </c>
      <c r="B8" s="22" t="s">
        <v>15</v>
      </c>
      <c r="C8" s="23" t="s">
        <v>27</v>
      </c>
      <c r="D8" s="23" t="s">
        <v>24</v>
      </c>
      <c r="E8" s="23" t="s">
        <v>15</v>
      </c>
      <c r="F8" s="23" t="s">
        <v>25</v>
      </c>
      <c r="G8" s="23">
        <v>18</v>
      </c>
      <c r="H8" s="23" t="s">
        <v>19</v>
      </c>
      <c r="I8" s="23" t="s">
        <v>20</v>
      </c>
      <c r="J8" s="23">
        <f>G8</f>
        <v>18</v>
      </c>
      <c r="K8" s="23" t="s">
        <v>26</v>
      </c>
      <c r="L8" s="31" t="s">
        <v>22</v>
      </c>
    </row>
    <row r="9" s="2" customFormat="1" ht="35" customHeight="1" spans="1:12">
      <c r="A9" s="21">
        <v>4</v>
      </c>
      <c r="B9" s="22" t="s">
        <v>15</v>
      </c>
      <c r="C9" s="23" t="s">
        <v>28</v>
      </c>
      <c r="D9" s="23" t="s">
        <v>29</v>
      </c>
      <c r="E9" s="23" t="s">
        <v>30</v>
      </c>
      <c r="F9" s="23" t="s">
        <v>31</v>
      </c>
      <c r="G9" s="23">
        <v>8</v>
      </c>
      <c r="H9" s="23" t="s">
        <v>19</v>
      </c>
      <c r="I9" s="23" t="s">
        <v>20</v>
      </c>
      <c r="J9" s="23">
        <f t="shared" ref="J9:J72" si="0">G9</f>
        <v>8</v>
      </c>
      <c r="K9" s="23" t="s">
        <v>32</v>
      </c>
      <c r="L9" s="31" t="s">
        <v>22</v>
      </c>
    </row>
    <row r="10" s="2" customFormat="1" ht="35" customHeight="1" spans="1:12">
      <c r="A10" s="21">
        <v>5</v>
      </c>
      <c r="B10" s="22" t="s">
        <v>15</v>
      </c>
      <c r="C10" s="23" t="s">
        <v>33</v>
      </c>
      <c r="D10" s="23" t="s">
        <v>24</v>
      </c>
      <c r="E10" s="23" t="s">
        <v>34</v>
      </c>
      <c r="F10" s="23" t="s">
        <v>31</v>
      </c>
      <c r="G10" s="23">
        <v>5</v>
      </c>
      <c r="H10" s="23" t="s">
        <v>19</v>
      </c>
      <c r="I10" s="23" t="s">
        <v>20</v>
      </c>
      <c r="J10" s="23">
        <f t="shared" si="0"/>
        <v>5</v>
      </c>
      <c r="K10" s="23" t="s">
        <v>35</v>
      </c>
      <c r="L10" s="31" t="s">
        <v>22</v>
      </c>
    </row>
    <row r="11" s="2" customFormat="1" ht="35" customHeight="1" spans="1:12">
      <c r="A11" s="21">
        <v>6</v>
      </c>
      <c r="B11" s="22" t="s">
        <v>15</v>
      </c>
      <c r="C11" s="23" t="s">
        <v>36</v>
      </c>
      <c r="D11" s="23" t="s">
        <v>29</v>
      </c>
      <c r="E11" s="23" t="s">
        <v>37</v>
      </c>
      <c r="F11" s="23" t="s">
        <v>31</v>
      </c>
      <c r="G11" s="23">
        <v>5</v>
      </c>
      <c r="H11" s="23" t="s">
        <v>19</v>
      </c>
      <c r="I11" s="23" t="s">
        <v>20</v>
      </c>
      <c r="J11" s="23">
        <f t="shared" si="0"/>
        <v>5</v>
      </c>
      <c r="K11" s="23" t="s">
        <v>32</v>
      </c>
      <c r="L11" s="31" t="s">
        <v>22</v>
      </c>
    </row>
    <row r="12" s="2" customFormat="1" ht="35" customHeight="1" spans="1:12">
      <c r="A12" s="21">
        <v>7</v>
      </c>
      <c r="B12" s="22" t="s">
        <v>15</v>
      </c>
      <c r="C12" s="23" t="s">
        <v>38</v>
      </c>
      <c r="D12" s="23" t="s">
        <v>24</v>
      </c>
      <c r="E12" s="23" t="s">
        <v>39</v>
      </c>
      <c r="F12" s="23" t="s">
        <v>31</v>
      </c>
      <c r="G12" s="23">
        <v>22</v>
      </c>
      <c r="H12" s="23" t="s">
        <v>19</v>
      </c>
      <c r="I12" s="23" t="s">
        <v>20</v>
      </c>
      <c r="J12" s="23">
        <f t="shared" si="0"/>
        <v>22</v>
      </c>
      <c r="K12" s="23" t="s">
        <v>40</v>
      </c>
      <c r="L12" s="31" t="s">
        <v>22</v>
      </c>
    </row>
    <row r="13" s="2" customFormat="1" ht="35" customHeight="1" spans="1:12">
      <c r="A13" s="21">
        <v>8</v>
      </c>
      <c r="B13" s="22" t="s">
        <v>15</v>
      </c>
      <c r="C13" s="23" t="s">
        <v>41</v>
      </c>
      <c r="D13" s="23" t="s">
        <v>29</v>
      </c>
      <c r="E13" s="23" t="s">
        <v>42</v>
      </c>
      <c r="F13" s="23" t="s">
        <v>31</v>
      </c>
      <c r="G13" s="23">
        <v>8</v>
      </c>
      <c r="H13" s="23" t="s">
        <v>19</v>
      </c>
      <c r="I13" s="23" t="s">
        <v>20</v>
      </c>
      <c r="J13" s="23">
        <f t="shared" si="0"/>
        <v>8</v>
      </c>
      <c r="K13" s="23" t="s">
        <v>32</v>
      </c>
      <c r="L13" s="31" t="s">
        <v>22</v>
      </c>
    </row>
    <row r="14" s="2" customFormat="1" ht="35" customHeight="1" spans="1:12">
      <c r="A14" s="21">
        <v>9</v>
      </c>
      <c r="B14" s="22" t="s">
        <v>15</v>
      </c>
      <c r="C14" s="23" t="s">
        <v>43</v>
      </c>
      <c r="D14" s="23" t="s">
        <v>29</v>
      </c>
      <c r="E14" s="23" t="s">
        <v>44</v>
      </c>
      <c r="F14" s="23" t="s">
        <v>31</v>
      </c>
      <c r="G14" s="23">
        <v>15</v>
      </c>
      <c r="H14" s="23" t="s">
        <v>19</v>
      </c>
      <c r="I14" s="23" t="s">
        <v>20</v>
      </c>
      <c r="J14" s="23">
        <f t="shared" si="0"/>
        <v>15</v>
      </c>
      <c r="K14" s="23" t="s">
        <v>32</v>
      </c>
      <c r="L14" s="31" t="s">
        <v>22</v>
      </c>
    </row>
    <row r="15" s="2" customFormat="1" ht="35" customHeight="1" spans="1:12">
      <c r="A15" s="21">
        <v>10</v>
      </c>
      <c r="B15" s="22" t="s">
        <v>15</v>
      </c>
      <c r="C15" s="23" t="s">
        <v>45</v>
      </c>
      <c r="D15" s="23" t="s">
        <v>29</v>
      </c>
      <c r="E15" s="23" t="s">
        <v>46</v>
      </c>
      <c r="F15" s="23" t="s">
        <v>31</v>
      </c>
      <c r="G15" s="23">
        <v>7</v>
      </c>
      <c r="H15" s="23" t="s">
        <v>19</v>
      </c>
      <c r="I15" s="23" t="s">
        <v>20</v>
      </c>
      <c r="J15" s="23">
        <f t="shared" si="0"/>
        <v>7</v>
      </c>
      <c r="K15" s="23" t="s">
        <v>32</v>
      </c>
      <c r="L15" s="31" t="s">
        <v>22</v>
      </c>
    </row>
    <row r="16" s="2" customFormat="1" ht="35" customHeight="1" spans="1:12">
      <c r="A16" s="21">
        <v>11</v>
      </c>
      <c r="B16" s="22" t="s">
        <v>15</v>
      </c>
      <c r="C16" s="23" t="s">
        <v>47</v>
      </c>
      <c r="D16" s="23" t="s">
        <v>24</v>
      </c>
      <c r="E16" s="23" t="s">
        <v>46</v>
      </c>
      <c r="F16" s="23" t="s">
        <v>18</v>
      </c>
      <c r="G16" s="23">
        <v>5</v>
      </c>
      <c r="H16" s="23" t="s">
        <v>19</v>
      </c>
      <c r="I16" s="23" t="s">
        <v>20</v>
      </c>
      <c r="J16" s="23">
        <f t="shared" si="0"/>
        <v>5</v>
      </c>
      <c r="K16" s="23" t="s">
        <v>35</v>
      </c>
      <c r="L16" s="31" t="s">
        <v>22</v>
      </c>
    </row>
    <row r="17" s="2" customFormat="1" ht="35" customHeight="1" spans="1:12">
      <c r="A17" s="21">
        <v>12</v>
      </c>
      <c r="B17" s="22" t="s">
        <v>15</v>
      </c>
      <c r="C17" s="23" t="s">
        <v>48</v>
      </c>
      <c r="D17" s="23" t="s">
        <v>24</v>
      </c>
      <c r="E17" s="23" t="s">
        <v>49</v>
      </c>
      <c r="F17" s="23" t="s">
        <v>50</v>
      </c>
      <c r="G17" s="23">
        <v>10</v>
      </c>
      <c r="H17" s="23" t="s">
        <v>19</v>
      </c>
      <c r="I17" s="23" t="s">
        <v>20</v>
      </c>
      <c r="J17" s="23">
        <f t="shared" si="0"/>
        <v>10</v>
      </c>
      <c r="K17" s="23" t="s">
        <v>40</v>
      </c>
      <c r="L17" s="31" t="s">
        <v>22</v>
      </c>
    </row>
    <row r="18" s="2" customFormat="1" ht="35" customHeight="1" spans="1:12">
      <c r="A18" s="21">
        <v>13</v>
      </c>
      <c r="B18" s="22" t="s">
        <v>15</v>
      </c>
      <c r="C18" s="23" t="s">
        <v>51</v>
      </c>
      <c r="D18" s="23" t="s">
        <v>24</v>
      </c>
      <c r="E18" s="23" t="s">
        <v>52</v>
      </c>
      <c r="F18" s="23" t="s">
        <v>31</v>
      </c>
      <c r="G18" s="23">
        <v>8</v>
      </c>
      <c r="H18" s="23" t="s">
        <v>19</v>
      </c>
      <c r="I18" s="23" t="s">
        <v>20</v>
      </c>
      <c r="J18" s="23">
        <f t="shared" si="0"/>
        <v>8</v>
      </c>
      <c r="K18" s="23" t="s">
        <v>35</v>
      </c>
      <c r="L18" s="31" t="s">
        <v>22</v>
      </c>
    </row>
    <row r="19" s="2" customFormat="1" ht="35" customHeight="1" spans="1:12">
      <c r="A19" s="21">
        <v>14</v>
      </c>
      <c r="B19" s="22" t="s">
        <v>15</v>
      </c>
      <c r="C19" s="23" t="s">
        <v>53</v>
      </c>
      <c r="D19" s="23" t="s">
        <v>24</v>
      </c>
      <c r="E19" s="23" t="s">
        <v>54</v>
      </c>
      <c r="F19" s="23" t="s">
        <v>31</v>
      </c>
      <c r="G19" s="23">
        <v>30</v>
      </c>
      <c r="H19" s="23" t="s">
        <v>19</v>
      </c>
      <c r="I19" s="23" t="s">
        <v>20</v>
      </c>
      <c r="J19" s="23">
        <f t="shared" si="0"/>
        <v>30</v>
      </c>
      <c r="K19" s="23" t="s">
        <v>40</v>
      </c>
      <c r="L19" s="31" t="s">
        <v>22</v>
      </c>
    </row>
    <row r="20" s="2" customFormat="1" ht="35" customHeight="1" spans="1:12">
      <c r="A20" s="21">
        <v>15</v>
      </c>
      <c r="B20" s="22" t="s">
        <v>15</v>
      </c>
      <c r="C20" s="23" t="s">
        <v>55</v>
      </c>
      <c r="D20" s="23" t="s">
        <v>24</v>
      </c>
      <c r="E20" s="23" t="s">
        <v>54</v>
      </c>
      <c r="F20" s="23" t="s">
        <v>31</v>
      </c>
      <c r="G20" s="23">
        <v>10</v>
      </c>
      <c r="H20" s="23" t="s">
        <v>19</v>
      </c>
      <c r="I20" s="23" t="s">
        <v>20</v>
      </c>
      <c r="J20" s="23">
        <f t="shared" si="0"/>
        <v>10</v>
      </c>
      <c r="K20" s="23" t="s">
        <v>35</v>
      </c>
      <c r="L20" s="31" t="s">
        <v>22</v>
      </c>
    </row>
    <row r="21" s="2" customFormat="1" ht="35" customHeight="1" spans="1:12">
      <c r="A21" s="21">
        <v>16</v>
      </c>
      <c r="B21" s="22" t="s">
        <v>15</v>
      </c>
      <c r="C21" s="23" t="s">
        <v>56</v>
      </c>
      <c r="D21" s="23" t="s">
        <v>29</v>
      </c>
      <c r="E21" s="23" t="s">
        <v>54</v>
      </c>
      <c r="F21" s="23" t="s">
        <v>18</v>
      </c>
      <c r="G21" s="23">
        <v>4</v>
      </c>
      <c r="H21" s="23" t="s">
        <v>19</v>
      </c>
      <c r="I21" s="23" t="s">
        <v>20</v>
      </c>
      <c r="J21" s="23">
        <f t="shared" si="0"/>
        <v>4</v>
      </c>
      <c r="K21" s="23" t="s">
        <v>32</v>
      </c>
      <c r="L21" s="31" t="s">
        <v>22</v>
      </c>
    </row>
    <row r="22" s="2" customFormat="1" ht="35" customHeight="1" spans="1:12">
      <c r="A22" s="21">
        <v>17</v>
      </c>
      <c r="B22" s="22" t="s">
        <v>15</v>
      </c>
      <c r="C22" s="23" t="s">
        <v>57</v>
      </c>
      <c r="D22" s="23" t="s">
        <v>29</v>
      </c>
      <c r="E22" s="23" t="s">
        <v>54</v>
      </c>
      <c r="F22" s="23" t="s">
        <v>50</v>
      </c>
      <c r="G22" s="23">
        <v>10</v>
      </c>
      <c r="H22" s="23" t="s">
        <v>19</v>
      </c>
      <c r="I22" s="23" t="s">
        <v>20</v>
      </c>
      <c r="J22" s="23">
        <f t="shared" si="0"/>
        <v>10</v>
      </c>
      <c r="K22" s="23" t="s">
        <v>32</v>
      </c>
      <c r="L22" s="31" t="s">
        <v>22</v>
      </c>
    </row>
    <row r="23" s="2" customFormat="1" ht="35" customHeight="1" spans="1:12">
      <c r="A23" s="21">
        <v>18</v>
      </c>
      <c r="B23" s="22" t="s">
        <v>15</v>
      </c>
      <c r="C23" s="23" t="s">
        <v>58</v>
      </c>
      <c r="D23" s="23" t="s">
        <v>24</v>
      </c>
      <c r="E23" s="23" t="s">
        <v>54</v>
      </c>
      <c r="F23" s="23" t="s">
        <v>50</v>
      </c>
      <c r="G23" s="23">
        <v>10</v>
      </c>
      <c r="H23" s="23" t="s">
        <v>19</v>
      </c>
      <c r="I23" s="23" t="s">
        <v>20</v>
      </c>
      <c r="J23" s="23">
        <f t="shared" si="0"/>
        <v>10</v>
      </c>
      <c r="K23" s="23" t="s">
        <v>35</v>
      </c>
      <c r="L23" s="31" t="s">
        <v>22</v>
      </c>
    </row>
    <row r="24" s="2" customFormat="1" ht="35" customHeight="1" spans="1:12">
      <c r="A24" s="21">
        <v>19</v>
      </c>
      <c r="B24" s="22" t="s">
        <v>15</v>
      </c>
      <c r="C24" s="23" t="s">
        <v>59</v>
      </c>
      <c r="D24" s="23" t="s">
        <v>24</v>
      </c>
      <c r="E24" s="23" t="s">
        <v>54</v>
      </c>
      <c r="F24" s="23" t="s">
        <v>60</v>
      </c>
      <c r="G24" s="23">
        <v>10</v>
      </c>
      <c r="H24" s="23" t="s">
        <v>19</v>
      </c>
      <c r="I24" s="23" t="s">
        <v>20</v>
      </c>
      <c r="J24" s="23">
        <f t="shared" si="0"/>
        <v>10</v>
      </c>
      <c r="K24" s="23" t="s">
        <v>35</v>
      </c>
      <c r="L24" s="31" t="s">
        <v>22</v>
      </c>
    </row>
    <row r="25" s="2" customFormat="1" ht="35" customHeight="1" spans="1:12">
      <c r="A25" s="21">
        <v>20</v>
      </c>
      <c r="B25" s="22" t="s">
        <v>15</v>
      </c>
      <c r="C25" s="23" t="s">
        <v>61</v>
      </c>
      <c r="D25" s="23" t="s">
        <v>24</v>
      </c>
      <c r="E25" s="23" t="s">
        <v>54</v>
      </c>
      <c r="F25" s="23" t="s">
        <v>60</v>
      </c>
      <c r="G25" s="23">
        <v>10</v>
      </c>
      <c r="H25" s="23" t="s">
        <v>19</v>
      </c>
      <c r="I25" s="23" t="s">
        <v>20</v>
      </c>
      <c r="J25" s="23">
        <f t="shared" si="0"/>
        <v>10</v>
      </c>
      <c r="K25" s="23" t="s">
        <v>35</v>
      </c>
      <c r="L25" s="31" t="s">
        <v>22</v>
      </c>
    </row>
    <row r="26" s="2" customFormat="1" ht="35" customHeight="1" spans="1:12">
      <c r="A26" s="21">
        <v>21</v>
      </c>
      <c r="B26" s="22" t="s">
        <v>15</v>
      </c>
      <c r="C26" s="23" t="s">
        <v>62</v>
      </c>
      <c r="D26" s="23" t="s">
        <v>63</v>
      </c>
      <c r="E26" s="23" t="s">
        <v>54</v>
      </c>
      <c r="F26" s="23" t="s">
        <v>60</v>
      </c>
      <c r="G26" s="23">
        <v>14</v>
      </c>
      <c r="H26" s="23" t="s">
        <v>19</v>
      </c>
      <c r="I26" s="23" t="s">
        <v>20</v>
      </c>
      <c r="J26" s="23">
        <f t="shared" si="0"/>
        <v>14</v>
      </c>
      <c r="K26" s="23" t="s">
        <v>32</v>
      </c>
      <c r="L26" s="31" t="s">
        <v>22</v>
      </c>
    </row>
    <row r="27" s="2" customFormat="1" ht="35" customHeight="1" spans="1:12">
      <c r="A27" s="21">
        <v>22</v>
      </c>
      <c r="B27" s="22" t="s">
        <v>15</v>
      </c>
      <c r="C27" s="24" t="s">
        <v>64</v>
      </c>
      <c r="D27" s="23" t="s">
        <v>24</v>
      </c>
      <c r="E27" s="23" t="s">
        <v>65</v>
      </c>
      <c r="F27" s="23" t="s">
        <v>31</v>
      </c>
      <c r="G27" s="23">
        <v>8</v>
      </c>
      <c r="H27" s="23" t="s">
        <v>19</v>
      </c>
      <c r="I27" s="23" t="s">
        <v>20</v>
      </c>
      <c r="J27" s="23">
        <f t="shared" si="0"/>
        <v>8</v>
      </c>
      <c r="K27" s="23" t="s">
        <v>35</v>
      </c>
      <c r="L27" s="31" t="s">
        <v>22</v>
      </c>
    </row>
    <row r="28" s="2" customFormat="1" ht="35" customHeight="1" spans="1:12">
      <c r="A28" s="21">
        <v>23</v>
      </c>
      <c r="B28" s="22" t="s">
        <v>15</v>
      </c>
      <c r="C28" s="23" t="s">
        <v>66</v>
      </c>
      <c r="D28" s="23" t="s">
        <v>29</v>
      </c>
      <c r="E28" s="23" t="s">
        <v>67</v>
      </c>
      <c r="F28" s="23" t="s">
        <v>31</v>
      </c>
      <c r="G28" s="23">
        <v>8</v>
      </c>
      <c r="H28" s="23" t="s">
        <v>19</v>
      </c>
      <c r="I28" s="23" t="s">
        <v>20</v>
      </c>
      <c r="J28" s="23">
        <f t="shared" si="0"/>
        <v>8</v>
      </c>
      <c r="K28" s="23" t="s">
        <v>32</v>
      </c>
      <c r="L28" s="31" t="s">
        <v>22</v>
      </c>
    </row>
    <row r="29" s="2" customFormat="1" ht="35" customHeight="1" spans="1:12">
      <c r="A29" s="21">
        <v>24</v>
      </c>
      <c r="B29" s="22" t="s">
        <v>15</v>
      </c>
      <c r="C29" s="23" t="s">
        <v>68</v>
      </c>
      <c r="D29" s="23" t="s">
        <v>29</v>
      </c>
      <c r="E29" s="23" t="s">
        <v>67</v>
      </c>
      <c r="F29" s="23" t="s">
        <v>31</v>
      </c>
      <c r="G29" s="23">
        <v>10</v>
      </c>
      <c r="H29" s="23" t="s">
        <v>19</v>
      </c>
      <c r="I29" s="23" t="s">
        <v>20</v>
      </c>
      <c r="J29" s="23">
        <f t="shared" si="0"/>
        <v>10</v>
      </c>
      <c r="K29" s="23" t="s">
        <v>32</v>
      </c>
      <c r="L29" s="31" t="s">
        <v>22</v>
      </c>
    </row>
    <row r="30" s="2" customFormat="1" ht="35" customHeight="1" spans="1:12">
      <c r="A30" s="21">
        <v>25</v>
      </c>
      <c r="B30" s="22" t="s">
        <v>15</v>
      </c>
      <c r="C30" s="23" t="s">
        <v>69</v>
      </c>
      <c r="D30" s="23" t="s">
        <v>29</v>
      </c>
      <c r="E30" s="23" t="s">
        <v>67</v>
      </c>
      <c r="F30" s="23" t="s">
        <v>18</v>
      </c>
      <c r="G30" s="23">
        <v>7</v>
      </c>
      <c r="H30" s="23" t="s">
        <v>19</v>
      </c>
      <c r="I30" s="23" t="s">
        <v>20</v>
      </c>
      <c r="J30" s="23">
        <f t="shared" si="0"/>
        <v>7</v>
      </c>
      <c r="K30" s="23" t="s">
        <v>32</v>
      </c>
      <c r="L30" s="31" t="s">
        <v>22</v>
      </c>
    </row>
    <row r="31" s="2" customFormat="1" ht="35" customHeight="1" spans="1:12">
      <c r="A31" s="21">
        <v>26</v>
      </c>
      <c r="B31" s="22" t="s">
        <v>15</v>
      </c>
      <c r="C31" s="23" t="s">
        <v>70</v>
      </c>
      <c r="D31" s="23" t="s">
        <v>24</v>
      </c>
      <c r="E31" s="23" t="s">
        <v>71</v>
      </c>
      <c r="F31" s="23" t="s">
        <v>31</v>
      </c>
      <c r="G31" s="23">
        <v>10</v>
      </c>
      <c r="H31" s="23" t="s">
        <v>19</v>
      </c>
      <c r="I31" s="23" t="s">
        <v>20</v>
      </c>
      <c r="J31" s="23">
        <f t="shared" si="0"/>
        <v>10</v>
      </c>
      <c r="K31" s="23" t="s">
        <v>35</v>
      </c>
      <c r="L31" s="31" t="s">
        <v>22</v>
      </c>
    </row>
    <row r="32" s="2" customFormat="1" ht="35" customHeight="1" spans="1:12">
      <c r="A32" s="21">
        <v>27</v>
      </c>
      <c r="B32" s="22" t="s">
        <v>15</v>
      </c>
      <c r="C32" s="23" t="s">
        <v>72</v>
      </c>
      <c r="D32" s="23" t="s">
        <v>29</v>
      </c>
      <c r="E32" s="23" t="s">
        <v>73</v>
      </c>
      <c r="F32" s="23" t="s">
        <v>31</v>
      </c>
      <c r="G32" s="23">
        <v>10</v>
      </c>
      <c r="H32" s="23" t="s">
        <v>19</v>
      </c>
      <c r="I32" s="23" t="s">
        <v>20</v>
      </c>
      <c r="J32" s="23">
        <f t="shared" si="0"/>
        <v>10</v>
      </c>
      <c r="K32" s="23" t="s">
        <v>32</v>
      </c>
      <c r="L32" s="31" t="s">
        <v>22</v>
      </c>
    </row>
    <row r="33" s="2" customFormat="1" ht="35" customHeight="1" spans="1:12">
      <c r="A33" s="21">
        <v>28</v>
      </c>
      <c r="B33" s="22" t="s">
        <v>15</v>
      </c>
      <c r="C33" s="23" t="s">
        <v>74</v>
      </c>
      <c r="D33" s="23" t="s">
        <v>24</v>
      </c>
      <c r="E33" s="23" t="s">
        <v>73</v>
      </c>
      <c r="F33" s="23" t="s">
        <v>18</v>
      </c>
      <c r="G33" s="23">
        <v>11</v>
      </c>
      <c r="H33" s="23" t="s">
        <v>19</v>
      </c>
      <c r="I33" s="23" t="s">
        <v>20</v>
      </c>
      <c r="J33" s="23">
        <f t="shared" si="0"/>
        <v>11</v>
      </c>
      <c r="K33" s="23" t="s">
        <v>35</v>
      </c>
      <c r="L33" s="31" t="s">
        <v>22</v>
      </c>
    </row>
    <row r="34" s="2" customFormat="1" ht="35" customHeight="1" spans="1:12">
      <c r="A34" s="21">
        <v>29</v>
      </c>
      <c r="B34" s="22" t="s">
        <v>15</v>
      </c>
      <c r="C34" s="23" t="s">
        <v>75</v>
      </c>
      <c r="D34" s="23" t="s">
        <v>24</v>
      </c>
      <c r="E34" s="23" t="s">
        <v>76</v>
      </c>
      <c r="F34" s="23" t="s">
        <v>31</v>
      </c>
      <c r="G34" s="23">
        <v>10</v>
      </c>
      <c r="H34" s="23" t="s">
        <v>19</v>
      </c>
      <c r="I34" s="23" t="s">
        <v>20</v>
      </c>
      <c r="J34" s="23">
        <f t="shared" si="0"/>
        <v>10</v>
      </c>
      <c r="K34" s="23" t="s">
        <v>35</v>
      </c>
      <c r="L34" s="31" t="s">
        <v>22</v>
      </c>
    </row>
    <row r="35" s="2" customFormat="1" ht="35" customHeight="1" spans="1:12">
      <c r="A35" s="21">
        <v>30</v>
      </c>
      <c r="B35" s="22" t="s">
        <v>15</v>
      </c>
      <c r="C35" s="23" t="s">
        <v>77</v>
      </c>
      <c r="D35" s="23" t="s">
        <v>24</v>
      </c>
      <c r="E35" s="23" t="s">
        <v>78</v>
      </c>
      <c r="F35" s="23" t="s">
        <v>31</v>
      </c>
      <c r="G35" s="23">
        <v>8</v>
      </c>
      <c r="H35" s="23" t="s">
        <v>19</v>
      </c>
      <c r="I35" s="23" t="s">
        <v>20</v>
      </c>
      <c r="J35" s="23">
        <f t="shared" si="0"/>
        <v>8</v>
      </c>
      <c r="K35" s="23" t="s">
        <v>35</v>
      </c>
      <c r="L35" s="31" t="s">
        <v>22</v>
      </c>
    </row>
    <row r="36" s="2" customFormat="1" ht="35" customHeight="1" spans="1:12">
      <c r="A36" s="21">
        <v>31</v>
      </c>
      <c r="B36" s="22" t="s">
        <v>15</v>
      </c>
      <c r="C36" s="23" t="s">
        <v>79</v>
      </c>
      <c r="D36" s="23" t="s">
        <v>24</v>
      </c>
      <c r="E36" s="23" t="s">
        <v>78</v>
      </c>
      <c r="F36" s="23" t="s">
        <v>31</v>
      </c>
      <c r="G36" s="23">
        <v>8</v>
      </c>
      <c r="H36" s="23" t="s">
        <v>19</v>
      </c>
      <c r="I36" s="23" t="s">
        <v>20</v>
      </c>
      <c r="J36" s="23">
        <f t="shared" si="0"/>
        <v>8</v>
      </c>
      <c r="K36" s="23" t="s">
        <v>35</v>
      </c>
      <c r="L36" s="31" t="s">
        <v>22</v>
      </c>
    </row>
    <row r="37" s="2" customFormat="1" ht="35" customHeight="1" spans="1:12">
      <c r="A37" s="21">
        <v>32</v>
      </c>
      <c r="B37" s="22" t="s">
        <v>15</v>
      </c>
      <c r="C37" s="23" t="s">
        <v>80</v>
      </c>
      <c r="D37" s="23" t="s">
        <v>24</v>
      </c>
      <c r="E37" s="23" t="s">
        <v>78</v>
      </c>
      <c r="F37" s="23" t="s">
        <v>18</v>
      </c>
      <c r="G37" s="23">
        <v>9</v>
      </c>
      <c r="H37" s="23" t="s">
        <v>19</v>
      </c>
      <c r="I37" s="23" t="s">
        <v>20</v>
      </c>
      <c r="J37" s="23">
        <f t="shared" si="0"/>
        <v>9</v>
      </c>
      <c r="K37" s="23" t="s">
        <v>35</v>
      </c>
      <c r="L37" s="31" t="s">
        <v>22</v>
      </c>
    </row>
    <row r="38" s="2" customFormat="1" ht="35" customHeight="1" spans="1:12">
      <c r="A38" s="21">
        <v>33</v>
      </c>
      <c r="B38" s="22" t="s">
        <v>15</v>
      </c>
      <c r="C38" s="23" t="s">
        <v>81</v>
      </c>
      <c r="D38" s="23" t="s">
        <v>24</v>
      </c>
      <c r="E38" s="23" t="s">
        <v>78</v>
      </c>
      <c r="F38" s="23" t="s">
        <v>18</v>
      </c>
      <c r="G38" s="23">
        <v>3</v>
      </c>
      <c r="H38" s="23" t="s">
        <v>19</v>
      </c>
      <c r="I38" s="23" t="s">
        <v>20</v>
      </c>
      <c r="J38" s="23">
        <f t="shared" si="0"/>
        <v>3</v>
      </c>
      <c r="K38" s="23" t="s">
        <v>40</v>
      </c>
      <c r="L38" s="31" t="s">
        <v>22</v>
      </c>
    </row>
    <row r="39" s="2" customFormat="1" ht="35" customHeight="1" spans="1:12">
      <c r="A39" s="21">
        <v>34</v>
      </c>
      <c r="B39" s="22" t="s">
        <v>82</v>
      </c>
      <c r="C39" s="23" t="s">
        <v>83</v>
      </c>
      <c r="D39" s="23" t="s">
        <v>24</v>
      </c>
      <c r="E39" s="23" t="s">
        <v>84</v>
      </c>
      <c r="F39" s="23" t="s">
        <v>25</v>
      </c>
      <c r="G39" s="23">
        <v>6</v>
      </c>
      <c r="H39" s="23" t="s">
        <v>19</v>
      </c>
      <c r="I39" s="23" t="s">
        <v>20</v>
      </c>
      <c r="J39" s="23">
        <f t="shared" si="0"/>
        <v>6</v>
      </c>
      <c r="K39" s="23" t="s">
        <v>26</v>
      </c>
      <c r="L39" s="31" t="s">
        <v>22</v>
      </c>
    </row>
    <row r="40" s="2" customFormat="1" ht="35" customHeight="1" spans="1:12">
      <c r="A40" s="21">
        <v>35</v>
      </c>
      <c r="B40" s="25" t="s">
        <v>82</v>
      </c>
      <c r="C40" s="26" t="s">
        <v>85</v>
      </c>
      <c r="D40" s="27" t="s">
        <v>29</v>
      </c>
      <c r="E40" s="27" t="s">
        <v>86</v>
      </c>
      <c r="F40" s="27" t="s">
        <v>18</v>
      </c>
      <c r="G40" s="27">
        <v>10</v>
      </c>
      <c r="H40" s="23" t="s">
        <v>19</v>
      </c>
      <c r="I40" s="27" t="s">
        <v>87</v>
      </c>
      <c r="J40" s="23">
        <f t="shared" si="0"/>
        <v>10</v>
      </c>
      <c r="K40" s="23" t="s">
        <v>32</v>
      </c>
      <c r="L40" s="31" t="s">
        <v>22</v>
      </c>
    </row>
    <row r="41" s="2" customFormat="1" ht="35" customHeight="1" spans="1:12">
      <c r="A41" s="21">
        <v>36</v>
      </c>
      <c r="B41" s="22" t="s">
        <v>82</v>
      </c>
      <c r="C41" s="23" t="s">
        <v>88</v>
      </c>
      <c r="D41" s="23" t="s">
        <v>24</v>
      </c>
      <c r="E41" s="23" t="s">
        <v>86</v>
      </c>
      <c r="F41" s="23" t="s">
        <v>25</v>
      </c>
      <c r="G41" s="23">
        <v>4</v>
      </c>
      <c r="H41" s="23" t="s">
        <v>19</v>
      </c>
      <c r="I41" s="23" t="s">
        <v>89</v>
      </c>
      <c r="J41" s="23">
        <f t="shared" si="0"/>
        <v>4</v>
      </c>
      <c r="K41" s="23" t="s">
        <v>26</v>
      </c>
      <c r="L41" s="31" t="s">
        <v>22</v>
      </c>
    </row>
    <row r="42" s="3" customFormat="1" ht="35" customHeight="1" spans="1:12">
      <c r="A42" s="21">
        <v>37</v>
      </c>
      <c r="B42" s="28" t="s">
        <v>90</v>
      </c>
      <c r="C42" s="29" t="s">
        <v>91</v>
      </c>
      <c r="D42" s="29" t="s">
        <v>24</v>
      </c>
      <c r="E42" s="29" t="s">
        <v>92</v>
      </c>
      <c r="F42" s="29" t="s">
        <v>31</v>
      </c>
      <c r="G42" s="29">
        <v>30</v>
      </c>
      <c r="H42" s="23" t="s">
        <v>19</v>
      </c>
      <c r="I42" s="29" t="s">
        <v>20</v>
      </c>
      <c r="J42" s="23">
        <f t="shared" si="0"/>
        <v>30</v>
      </c>
      <c r="K42" s="23" t="s">
        <v>40</v>
      </c>
      <c r="L42" s="31" t="s">
        <v>22</v>
      </c>
    </row>
    <row r="43" s="3" customFormat="1" ht="35" customHeight="1" spans="1:12">
      <c r="A43" s="21">
        <v>38</v>
      </c>
      <c r="B43" s="28" t="s">
        <v>90</v>
      </c>
      <c r="C43" s="29" t="s">
        <v>93</v>
      </c>
      <c r="D43" s="29" t="s">
        <v>17</v>
      </c>
      <c r="E43" s="29" t="s">
        <v>92</v>
      </c>
      <c r="F43" s="29" t="s">
        <v>18</v>
      </c>
      <c r="G43" s="29">
        <v>3</v>
      </c>
      <c r="H43" s="23" t="s">
        <v>19</v>
      </c>
      <c r="I43" s="29" t="s">
        <v>20</v>
      </c>
      <c r="J43" s="23">
        <f t="shared" si="0"/>
        <v>3</v>
      </c>
      <c r="K43" s="23" t="s">
        <v>94</v>
      </c>
      <c r="L43" s="31" t="s">
        <v>22</v>
      </c>
    </row>
    <row r="44" s="3" customFormat="1" ht="35" customHeight="1" spans="1:12">
      <c r="A44" s="21">
        <v>39</v>
      </c>
      <c r="B44" s="28" t="s">
        <v>90</v>
      </c>
      <c r="C44" s="29" t="s">
        <v>95</v>
      </c>
      <c r="D44" s="29" t="s">
        <v>24</v>
      </c>
      <c r="E44" s="29" t="s">
        <v>92</v>
      </c>
      <c r="F44" s="29" t="s">
        <v>18</v>
      </c>
      <c r="G44" s="29">
        <v>3</v>
      </c>
      <c r="H44" s="23" t="s">
        <v>19</v>
      </c>
      <c r="I44" s="29" t="s">
        <v>20</v>
      </c>
      <c r="J44" s="23">
        <f t="shared" si="0"/>
        <v>3</v>
      </c>
      <c r="K44" s="23" t="s">
        <v>40</v>
      </c>
      <c r="L44" s="31" t="s">
        <v>22</v>
      </c>
    </row>
    <row r="45" s="3" customFormat="1" ht="35" customHeight="1" spans="1:12">
      <c r="A45" s="21">
        <v>40</v>
      </c>
      <c r="B45" s="28" t="s">
        <v>90</v>
      </c>
      <c r="C45" s="29" t="s">
        <v>96</v>
      </c>
      <c r="D45" s="29" t="s">
        <v>29</v>
      </c>
      <c r="E45" s="29" t="s">
        <v>92</v>
      </c>
      <c r="F45" s="29" t="s">
        <v>50</v>
      </c>
      <c r="G45" s="29">
        <v>11.5</v>
      </c>
      <c r="H45" s="23" t="s">
        <v>19</v>
      </c>
      <c r="I45" s="23" t="s">
        <v>20</v>
      </c>
      <c r="J45" s="23">
        <f t="shared" si="0"/>
        <v>11.5</v>
      </c>
      <c r="K45" s="23" t="s">
        <v>32</v>
      </c>
      <c r="L45" s="31" t="s">
        <v>22</v>
      </c>
    </row>
    <row r="46" s="3" customFormat="1" ht="35" customHeight="1" spans="1:12">
      <c r="A46" s="21">
        <v>41</v>
      </c>
      <c r="B46" s="28" t="s">
        <v>90</v>
      </c>
      <c r="C46" s="29" t="s">
        <v>97</v>
      </c>
      <c r="D46" s="29" t="s">
        <v>29</v>
      </c>
      <c r="E46" s="29" t="s">
        <v>92</v>
      </c>
      <c r="F46" s="29" t="s">
        <v>50</v>
      </c>
      <c r="G46" s="29">
        <v>8.5</v>
      </c>
      <c r="H46" s="23" t="s">
        <v>19</v>
      </c>
      <c r="I46" s="23" t="s">
        <v>20</v>
      </c>
      <c r="J46" s="23">
        <f t="shared" si="0"/>
        <v>8.5</v>
      </c>
      <c r="K46" s="23" t="s">
        <v>32</v>
      </c>
      <c r="L46" s="31" t="s">
        <v>22</v>
      </c>
    </row>
    <row r="47" s="3" customFormat="1" ht="35" customHeight="1" spans="1:12">
      <c r="A47" s="21">
        <v>42</v>
      </c>
      <c r="B47" s="28" t="s">
        <v>90</v>
      </c>
      <c r="C47" s="29" t="s">
        <v>98</v>
      </c>
      <c r="D47" s="29" t="s">
        <v>63</v>
      </c>
      <c r="E47" s="29" t="s">
        <v>92</v>
      </c>
      <c r="F47" s="29" t="s">
        <v>60</v>
      </c>
      <c r="G47" s="29">
        <v>16</v>
      </c>
      <c r="H47" s="23" t="s">
        <v>19</v>
      </c>
      <c r="I47" s="23" t="s">
        <v>20</v>
      </c>
      <c r="J47" s="23">
        <f t="shared" si="0"/>
        <v>16</v>
      </c>
      <c r="K47" s="23" t="s">
        <v>32</v>
      </c>
      <c r="L47" s="31" t="s">
        <v>22</v>
      </c>
    </row>
    <row r="48" s="3" customFormat="1" ht="35" customHeight="1" spans="1:12">
      <c r="A48" s="21">
        <v>43</v>
      </c>
      <c r="B48" s="28" t="s">
        <v>90</v>
      </c>
      <c r="C48" s="29" t="s">
        <v>99</v>
      </c>
      <c r="D48" s="29" t="s">
        <v>24</v>
      </c>
      <c r="E48" s="29" t="s">
        <v>92</v>
      </c>
      <c r="F48" s="29" t="s">
        <v>60</v>
      </c>
      <c r="G48" s="29">
        <v>4</v>
      </c>
      <c r="H48" s="23" t="s">
        <v>19</v>
      </c>
      <c r="I48" s="23" t="s">
        <v>20</v>
      </c>
      <c r="J48" s="23">
        <f t="shared" si="0"/>
        <v>4</v>
      </c>
      <c r="K48" s="23" t="s">
        <v>35</v>
      </c>
      <c r="L48" s="31" t="s">
        <v>22</v>
      </c>
    </row>
    <row r="49" s="3" customFormat="1" ht="35" customHeight="1" spans="1:12">
      <c r="A49" s="21">
        <v>44</v>
      </c>
      <c r="B49" s="28" t="s">
        <v>90</v>
      </c>
      <c r="C49" s="29" t="s">
        <v>100</v>
      </c>
      <c r="D49" s="29" t="s">
        <v>29</v>
      </c>
      <c r="E49" s="29" t="s">
        <v>92</v>
      </c>
      <c r="F49" s="29" t="s">
        <v>60</v>
      </c>
      <c r="G49" s="29">
        <v>3.5</v>
      </c>
      <c r="H49" s="23" t="s">
        <v>19</v>
      </c>
      <c r="I49" s="32" t="s">
        <v>20</v>
      </c>
      <c r="J49" s="23">
        <f t="shared" si="0"/>
        <v>3.5</v>
      </c>
      <c r="K49" s="23" t="s">
        <v>32</v>
      </c>
      <c r="L49" s="31" t="s">
        <v>22</v>
      </c>
    </row>
    <row r="50" s="3" customFormat="1" ht="35" customHeight="1" spans="1:12">
      <c r="A50" s="21">
        <v>45</v>
      </c>
      <c r="B50" s="28" t="s">
        <v>90</v>
      </c>
      <c r="C50" s="29" t="s">
        <v>101</v>
      </c>
      <c r="D50" s="29" t="s">
        <v>24</v>
      </c>
      <c r="E50" s="29" t="s">
        <v>92</v>
      </c>
      <c r="F50" s="29" t="s">
        <v>60</v>
      </c>
      <c r="G50" s="29">
        <v>6.5</v>
      </c>
      <c r="H50" s="23" t="s">
        <v>19</v>
      </c>
      <c r="I50" s="23" t="s">
        <v>20</v>
      </c>
      <c r="J50" s="23">
        <f t="shared" si="0"/>
        <v>6.5</v>
      </c>
      <c r="K50" s="23" t="s">
        <v>35</v>
      </c>
      <c r="L50" s="31" t="s">
        <v>22</v>
      </c>
    </row>
    <row r="51" s="4" customFormat="1" ht="35" customHeight="1" spans="1:12">
      <c r="A51" s="21">
        <v>46</v>
      </c>
      <c r="B51" s="22" t="s">
        <v>90</v>
      </c>
      <c r="C51" s="23" t="s">
        <v>102</v>
      </c>
      <c r="D51" s="23" t="s">
        <v>24</v>
      </c>
      <c r="E51" s="23" t="s">
        <v>103</v>
      </c>
      <c r="F51" s="23" t="s">
        <v>31</v>
      </c>
      <c r="G51" s="23">
        <v>10</v>
      </c>
      <c r="H51" s="23" t="s">
        <v>19</v>
      </c>
      <c r="I51" s="23" t="s">
        <v>104</v>
      </c>
      <c r="J51" s="23">
        <f t="shared" si="0"/>
        <v>10</v>
      </c>
      <c r="K51" s="23" t="s">
        <v>40</v>
      </c>
      <c r="L51" s="31" t="s">
        <v>22</v>
      </c>
    </row>
    <row r="52" s="4" customFormat="1" ht="35" customHeight="1" spans="1:12">
      <c r="A52" s="21">
        <v>47</v>
      </c>
      <c r="B52" s="22" t="s">
        <v>90</v>
      </c>
      <c r="C52" s="23" t="s">
        <v>105</v>
      </c>
      <c r="D52" s="23" t="s">
        <v>24</v>
      </c>
      <c r="E52" s="23" t="s">
        <v>103</v>
      </c>
      <c r="F52" s="23" t="s">
        <v>18</v>
      </c>
      <c r="G52" s="23">
        <v>5</v>
      </c>
      <c r="H52" s="23" t="s">
        <v>19</v>
      </c>
      <c r="I52" s="23" t="s">
        <v>104</v>
      </c>
      <c r="J52" s="23">
        <f t="shared" si="0"/>
        <v>5</v>
      </c>
      <c r="K52" s="23" t="s">
        <v>40</v>
      </c>
      <c r="L52" s="31" t="s">
        <v>22</v>
      </c>
    </row>
    <row r="53" s="4" customFormat="1" ht="35" customHeight="1" spans="1:12">
      <c r="A53" s="21">
        <v>48</v>
      </c>
      <c r="B53" s="22" t="s">
        <v>90</v>
      </c>
      <c r="C53" s="23" t="s">
        <v>106</v>
      </c>
      <c r="D53" s="23" t="s">
        <v>24</v>
      </c>
      <c r="E53" s="23" t="s">
        <v>107</v>
      </c>
      <c r="F53" s="23" t="s">
        <v>31</v>
      </c>
      <c r="G53" s="23">
        <v>10</v>
      </c>
      <c r="H53" s="23" t="s">
        <v>19</v>
      </c>
      <c r="I53" s="23" t="s">
        <v>108</v>
      </c>
      <c r="J53" s="23">
        <f t="shared" si="0"/>
        <v>10</v>
      </c>
      <c r="K53" s="23" t="s">
        <v>40</v>
      </c>
      <c r="L53" s="31" t="s">
        <v>22</v>
      </c>
    </row>
    <row r="54" s="4" customFormat="1" ht="35" customHeight="1" spans="1:12">
      <c r="A54" s="21">
        <v>49</v>
      </c>
      <c r="B54" s="22" t="s">
        <v>90</v>
      </c>
      <c r="C54" s="23" t="s">
        <v>109</v>
      </c>
      <c r="D54" s="23" t="s">
        <v>24</v>
      </c>
      <c r="E54" s="23" t="s">
        <v>110</v>
      </c>
      <c r="F54" s="23" t="s">
        <v>31</v>
      </c>
      <c r="G54" s="23">
        <v>6</v>
      </c>
      <c r="H54" s="23" t="s">
        <v>19</v>
      </c>
      <c r="I54" s="23" t="s">
        <v>111</v>
      </c>
      <c r="J54" s="23">
        <f t="shared" si="0"/>
        <v>6</v>
      </c>
      <c r="K54" s="23" t="s">
        <v>35</v>
      </c>
      <c r="L54" s="31" t="s">
        <v>22</v>
      </c>
    </row>
    <row r="55" s="4" customFormat="1" ht="35" customHeight="1" spans="1:12">
      <c r="A55" s="21">
        <v>50</v>
      </c>
      <c r="B55" s="22" t="s">
        <v>90</v>
      </c>
      <c r="C55" s="23" t="s">
        <v>112</v>
      </c>
      <c r="D55" s="23" t="s">
        <v>24</v>
      </c>
      <c r="E55" s="23" t="s">
        <v>110</v>
      </c>
      <c r="F55" s="23" t="s">
        <v>18</v>
      </c>
      <c r="G55" s="23">
        <v>5</v>
      </c>
      <c r="H55" s="23" t="s">
        <v>19</v>
      </c>
      <c r="I55" s="23" t="s">
        <v>111</v>
      </c>
      <c r="J55" s="23">
        <f t="shared" si="0"/>
        <v>5</v>
      </c>
      <c r="K55" s="23" t="s">
        <v>40</v>
      </c>
      <c r="L55" s="31" t="s">
        <v>22</v>
      </c>
    </row>
    <row r="56" s="4" customFormat="1" ht="35" customHeight="1" spans="1:12">
      <c r="A56" s="21">
        <v>51</v>
      </c>
      <c r="B56" s="22" t="s">
        <v>90</v>
      </c>
      <c r="C56" s="23" t="s">
        <v>113</v>
      </c>
      <c r="D56" s="23" t="s">
        <v>24</v>
      </c>
      <c r="E56" s="23" t="s">
        <v>110</v>
      </c>
      <c r="F56" s="23" t="s">
        <v>25</v>
      </c>
      <c r="G56" s="23">
        <v>10</v>
      </c>
      <c r="H56" s="23" t="s">
        <v>19</v>
      </c>
      <c r="I56" s="23" t="s">
        <v>111</v>
      </c>
      <c r="J56" s="23">
        <f t="shared" si="0"/>
        <v>10</v>
      </c>
      <c r="K56" s="23" t="s">
        <v>26</v>
      </c>
      <c r="L56" s="31" t="s">
        <v>22</v>
      </c>
    </row>
    <row r="57" s="4" customFormat="1" ht="35" customHeight="1" spans="1:12">
      <c r="A57" s="21">
        <v>52</v>
      </c>
      <c r="B57" s="22" t="s">
        <v>90</v>
      </c>
      <c r="C57" s="23" t="s">
        <v>114</v>
      </c>
      <c r="D57" s="23" t="s">
        <v>24</v>
      </c>
      <c r="E57" s="23" t="s">
        <v>115</v>
      </c>
      <c r="F57" s="23" t="s">
        <v>31</v>
      </c>
      <c r="G57" s="23">
        <v>10</v>
      </c>
      <c r="H57" s="23" t="s">
        <v>19</v>
      </c>
      <c r="I57" s="23" t="s">
        <v>108</v>
      </c>
      <c r="J57" s="23">
        <f t="shared" si="0"/>
        <v>10</v>
      </c>
      <c r="K57" s="23" t="s">
        <v>35</v>
      </c>
      <c r="L57" s="31" t="s">
        <v>22</v>
      </c>
    </row>
    <row r="58" s="4" customFormat="1" ht="35" customHeight="1" spans="1:12">
      <c r="A58" s="21">
        <v>53</v>
      </c>
      <c r="B58" s="22" t="s">
        <v>90</v>
      </c>
      <c r="C58" s="23" t="s">
        <v>116</v>
      </c>
      <c r="D58" s="23" t="s">
        <v>24</v>
      </c>
      <c r="E58" s="23" t="s">
        <v>115</v>
      </c>
      <c r="F58" s="23" t="s">
        <v>18</v>
      </c>
      <c r="G58" s="23">
        <v>3</v>
      </c>
      <c r="H58" s="23" t="s">
        <v>19</v>
      </c>
      <c r="I58" s="23" t="s">
        <v>108</v>
      </c>
      <c r="J58" s="23">
        <f t="shared" si="0"/>
        <v>3</v>
      </c>
      <c r="K58" s="23" t="s">
        <v>40</v>
      </c>
      <c r="L58" s="31" t="s">
        <v>22</v>
      </c>
    </row>
    <row r="59" s="4" customFormat="1" ht="35" customHeight="1" spans="1:12">
      <c r="A59" s="21">
        <v>54</v>
      </c>
      <c r="B59" s="22" t="s">
        <v>90</v>
      </c>
      <c r="C59" s="23" t="s">
        <v>117</v>
      </c>
      <c r="D59" s="23" t="s">
        <v>24</v>
      </c>
      <c r="E59" s="23" t="s">
        <v>115</v>
      </c>
      <c r="F59" s="23" t="s">
        <v>25</v>
      </c>
      <c r="G59" s="23">
        <v>6</v>
      </c>
      <c r="H59" s="23" t="s">
        <v>19</v>
      </c>
      <c r="I59" s="23" t="s">
        <v>20</v>
      </c>
      <c r="J59" s="23">
        <f t="shared" si="0"/>
        <v>6</v>
      </c>
      <c r="K59" s="23" t="s">
        <v>26</v>
      </c>
      <c r="L59" s="31" t="s">
        <v>22</v>
      </c>
    </row>
    <row r="60" s="4" customFormat="1" ht="35" customHeight="1" spans="1:12">
      <c r="A60" s="21">
        <v>55</v>
      </c>
      <c r="B60" s="22" t="s">
        <v>90</v>
      </c>
      <c r="C60" s="23" t="s">
        <v>118</v>
      </c>
      <c r="D60" s="23" t="s">
        <v>29</v>
      </c>
      <c r="E60" s="23" t="s">
        <v>119</v>
      </c>
      <c r="F60" s="23" t="s">
        <v>31</v>
      </c>
      <c r="G60" s="23">
        <v>9</v>
      </c>
      <c r="H60" s="23" t="s">
        <v>19</v>
      </c>
      <c r="I60" s="23" t="s">
        <v>108</v>
      </c>
      <c r="J60" s="23">
        <f t="shared" si="0"/>
        <v>9</v>
      </c>
      <c r="K60" s="23" t="s">
        <v>32</v>
      </c>
      <c r="L60" s="31" t="s">
        <v>22</v>
      </c>
    </row>
    <row r="61" s="4" customFormat="1" ht="35" customHeight="1" spans="1:12">
      <c r="A61" s="21">
        <v>56</v>
      </c>
      <c r="B61" s="22" t="s">
        <v>90</v>
      </c>
      <c r="C61" s="23" t="s">
        <v>120</v>
      </c>
      <c r="D61" s="23" t="s">
        <v>24</v>
      </c>
      <c r="E61" s="23" t="s">
        <v>119</v>
      </c>
      <c r="F61" s="23" t="s">
        <v>25</v>
      </c>
      <c r="G61" s="23">
        <v>7</v>
      </c>
      <c r="H61" s="23" t="s">
        <v>19</v>
      </c>
      <c r="I61" s="29" t="s">
        <v>108</v>
      </c>
      <c r="J61" s="23">
        <f t="shared" si="0"/>
        <v>7</v>
      </c>
      <c r="K61" s="23" t="s">
        <v>26</v>
      </c>
      <c r="L61" s="31" t="s">
        <v>22</v>
      </c>
    </row>
    <row r="62" s="4" customFormat="1" ht="35" customHeight="1" spans="1:12">
      <c r="A62" s="21">
        <v>57</v>
      </c>
      <c r="B62" s="22" t="s">
        <v>90</v>
      </c>
      <c r="C62" s="23" t="s">
        <v>121</v>
      </c>
      <c r="D62" s="23" t="s">
        <v>24</v>
      </c>
      <c r="E62" s="23" t="s">
        <v>122</v>
      </c>
      <c r="F62" s="23" t="s">
        <v>31</v>
      </c>
      <c r="G62" s="23">
        <v>10</v>
      </c>
      <c r="H62" s="23" t="s">
        <v>19</v>
      </c>
      <c r="I62" s="23" t="s">
        <v>104</v>
      </c>
      <c r="J62" s="23">
        <f t="shared" si="0"/>
        <v>10</v>
      </c>
      <c r="K62" s="23" t="s">
        <v>40</v>
      </c>
      <c r="L62" s="31" t="s">
        <v>22</v>
      </c>
    </row>
    <row r="63" s="4" customFormat="1" ht="35" customHeight="1" spans="1:12">
      <c r="A63" s="21">
        <v>58</v>
      </c>
      <c r="B63" s="22" t="s">
        <v>90</v>
      </c>
      <c r="C63" s="23" t="s">
        <v>123</v>
      </c>
      <c r="D63" s="23" t="s">
        <v>29</v>
      </c>
      <c r="E63" s="23" t="s">
        <v>122</v>
      </c>
      <c r="F63" s="29" t="s">
        <v>18</v>
      </c>
      <c r="G63" s="29">
        <v>3.5</v>
      </c>
      <c r="H63" s="23" t="s">
        <v>19</v>
      </c>
      <c r="I63" s="29" t="s">
        <v>108</v>
      </c>
      <c r="J63" s="23">
        <f t="shared" si="0"/>
        <v>3.5</v>
      </c>
      <c r="K63" s="23" t="s">
        <v>32</v>
      </c>
      <c r="L63" s="31" t="s">
        <v>22</v>
      </c>
    </row>
    <row r="64" s="4" customFormat="1" ht="35" customHeight="1" spans="1:12">
      <c r="A64" s="21">
        <v>59</v>
      </c>
      <c r="B64" s="22" t="s">
        <v>90</v>
      </c>
      <c r="C64" s="23" t="s">
        <v>124</v>
      </c>
      <c r="D64" s="23" t="s">
        <v>24</v>
      </c>
      <c r="E64" s="23" t="s">
        <v>125</v>
      </c>
      <c r="F64" s="23" t="s">
        <v>31</v>
      </c>
      <c r="G64" s="23">
        <v>10</v>
      </c>
      <c r="H64" s="23" t="s">
        <v>19</v>
      </c>
      <c r="I64" s="23" t="s">
        <v>20</v>
      </c>
      <c r="J64" s="23">
        <f t="shared" si="0"/>
        <v>10</v>
      </c>
      <c r="K64" s="23" t="s">
        <v>35</v>
      </c>
      <c r="L64" s="31" t="s">
        <v>22</v>
      </c>
    </row>
    <row r="65" s="4" customFormat="1" ht="35" customHeight="1" spans="1:12">
      <c r="A65" s="21">
        <v>60</v>
      </c>
      <c r="B65" s="22" t="s">
        <v>90</v>
      </c>
      <c r="C65" s="23" t="s">
        <v>126</v>
      </c>
      <c r="D65" s="23" t="s">
        <v>24</v>
      </c>
      <c r="E65" s="23" t="s">
        <v>125</v>
      </c>
      <c r="F65" s="23" t="s">
        <v>18</v>
      </c>
      <c r="G65" s="23">
        <v>3.5</v>
      </c>
      <c r="H65" s="23" t="s">
        <v>19</v>
      </c>
      <c r="I65" s="23" t="s">
        <v>20</v>
      </c>
      <c r="J65" s="23">
        <f t="shared" si="0"/>
        <v>3.5</v>
      </c>
      <c r="K65" s="23" t="s">
        <v>40</v>
      </c>
      <c r="L65" s="31" t="s">
        <v>22</v>
      </c>
    </row>
    <row r="66" s="4" customFormat="1" ht="35" customHeight="1" spans="1:12">
      <c r="A66" s="21">
        <v>61</v>
      </c>
      <c r="B66" s="22" t="s">
        <v>90</v>
      </c>
      <c r="C66" s="23" t="s">
        <v>127</v>
      </c>
      <c r="D66" s="23" t="s">
        <v>24</v>
      </c>
      <c r="E66" s="23" t="s">
        <v>125</v>
      </c>
      <c r="F66" s="23" t="s">
        <v>25</v>
      </c>
      <c r="G66" s="23">
        <v>7</v>
      </c>
      <c r="H66" s="23" t="s">
        <v>19</v>
      </c>
      <c r="I66" s="23" t="s">
        <v>20</v>
      </c>
      <c r="J66" s="23">
        <f t="shared" si="0"/>
        <v>7</v>
      </c>
      <c r="K66" s="23" t="s">
        <v>26</v>
      </c>
      <c r="L66" s="31" t="s">
        <v>22</v>
      </c>
    </row>
    <row r="67" s="4" customFormat="1" ht="35" customHeight="1" spans="1:12">
      <c r="A67" s="21">
        <v>62</v>
      </c>
      <c r="B67" s="22" t="s">
        <v>90</v>
      </c>
      <c r="C67" s="23" t="s">
        <v>128</v>
      </c>
      <c r="D67" s="23" t="s">
        <v>24</v>
      </c>
      <c r="E67" s="23" t="s">
        <v>129</v>
      </c>
      <c r="F67" s="23" t="s">
        <v>50</v>
      </c>
      <c r="G67" s="23">
        <v>10</v>
      </c>
      <c r="H67" s="23" t="s">
        <v>19</v>
      </c>
      <c r="I67" s="23" t="s">
        <v>20</v>
      </c>
      <c r="J67" s="23">
        <f t="shared" si="0"/>
        <v>10</v>
      </c>
      <c r="K67" s="23" t="s">
        <v>40</v>
      </c>
      <c r="L67" s="31" t="s">
        <v>22</v>
      </c>
    </row>
    <row r="68" s="4" customFormat="1" ht="35" customHeight="1" spans="1:12">
      <c r="A68" s="21">
        <v>63</v>
      </c>
      <c r="B68" s="22" t="s">
        <v>90</v>
      </c>
      <c r="C68" s="23" t="s">
        <v>130</v>
      </c>
      <c r="D68" s="23" t="s">
        <v>24</v>
      </c>
      <c r="E68" s="23" t="s">
        <v>131</v>
      </c>
      <c r="F68" s="23" t="s">
        <v>31</v>
      </c>
      <c r="G68" s="23">
        <v>3</v>
      </c>
      <c r="H68" s="23" t="s">
        <v>19</v>
      </c>
      <c r="I68" s="23" t="s">
        <v>20</v>
      </c>
      <c r="J68" s="23">
        <f t="shared" si="0"/>
        <v>3</v>
      </c>
      <c r="K68" s="23" t="s">
        <v>40</v>
      </c>
      <c r="L68" s="31" t="s">
        <v>22</v>
      </c>
    </row>
    <row r="69" s="4" customFormat="1" ht="35" customHeight="1" spans="1:12">
      <c r="A69" s="21">
        <v>64</v>
      </c>
      <c r="B69" s="22" t="s">
        <v>132</v>
      </c>
      <c r="C69" s="23" t="s">
        <v>133</v>
      </c>
      <c r="D69" s="23" t="s">
        <v>24</v>
      </c>
      <c r="E69" s="23" t="s">
        <v>103</v>
      </c>
      <c r="F69" s="23" t="s">
        <v>18</v>
      </c>
      <c r="G69" s="23">
        <v>4</v>
      </c>
      <c r="H69" s="23" t="s">
        <v>19</v>
      </c>
      <c r="I69" s="23" t="s">
        <v>104</v>
      </c>
      <c r="J69" s="23">
        <f t="shared" si="0"/>
        <v>4</v>
      </c>
      <c r="K69" s="23" t="s">
        <v>40</v>
      </c>
      <c r="L69" s="31" t="s">
        <v>22</v>
      </c>
    </row>
    <row r="70" s="2" customFormat="1" ht="35" customHeight="1" spans="1:12">
      <c r="A70" s="21">
        <v>65</v>
      </c>
      <c r="B70" s="22" t="s">
        <v>134</v>
      </c>
      <c r="C70" s="23" t="s">
        <v>135</v>
      </c>
      <c r="D70" s="23" t="s">
        <v>29</v>
      </c>
      <c r="E70" s="23" t="s">
        <v>136</v>
      </c>
      <c r="F70" s="23" t="s">
        <v>31</v>
      </c>
      <c r="G70" s="23">
        <v>5</v>
      </c>
      <c r="H70" s="23" t="s">
        <v>19</v>
      </c>
      <c r="I70" s="23" t="s">
        <v>137</v>
      </c>
      <c r="J70" s="23">
        <f t="shared" si="0"/>
        <v>5</v>
      </c>
      <c r="K70" s="23" t="s">
        <v>32</v>
      </c>
      <c r="L70" s="31" t="s">
        <v>22</v>
      </c>
    </row>
    <row r="71" s="2" customFormat="1" ht="35" customHeight="1" spans="1:12">
      <c r="A71" s="21">
        <v>66</v>
      </c>
      <c r="B71" s="22" t="s">
        <v>134</v>
      </c>
      <c r="C71" s="23" t="s">
        <v>138</v>
      </c>
      <c r="D71" s="23" t="s">
        <v>29</v>
      </c>
      <c r="E71" s="23" t="s">
        <v>136</v>
      </c>
      <c r="F71" s="23" t="s">
        <v>25</v>
      </c>
      <c r="G71" s="23">
        <v>5</v>
      </c>
      <c r="H71" s="23" t="s">
        <v>19</v>
      </c>
      <c r="I71" s="23" t="s">
        <v>20</v>
      </c>
      <c r="J71" s="23">
        <f t="shared" si="0"/>
        <v>5</v>
      </c>
      <c r="K71" s="23" t="s">
        <v>32</v>
      </c>
      <c r="L71" s="31" t="s">
        <v>22</v>
      </c>
    </row>
    <row r="72" s="2" customFormat="1" ht="35" customHeight="1" spans="1:12">
      <c r="A72" s="21">
        <v>67</v>
      </c>
      <c r="B72" s="22" t="s">
        <v>134</v>
      </c>
      <c r="C72" s="23" t="s">
        <v>139</v>
      </c>
      <c r="D72" s="23" t="s">
        <v>29</v>
      </c>
      <c r="E72" s="23" t="s">
        <v>140</v>
      </c>
      <c r="F72" s="23" t="s">
        <v>31</v>
      </c>
      <c r="G72" s="23">
        <v>10</v>
      </c>
      <c r="H72" s="23" t="s">
        <v>19</v>
      </c>
      <c r="I72" s="23" t="s">
        <v>137</v>
      </c>
      <c r="J72" s="23">
        <f t="shared" si="0"/>
        <v>10</v>
      </c>
      <c r="K72" s="23" t="s">
        <v>32</v>
      </c>
      <c r="L72" s="31" t="s">
        <v>22</v>
      </c>
    </row>
    <row r="73" s="2" customFormat="1" ht="35" customHeight="1" spans="1:12">
      <c r="A73" s="21">
        <v>68</v>
      </c>
      <c r="B73" s="22" t="s">
        <v>134</v>
      </c>
      <c r="C73" s="23" t="s">
        <v>141</v>
      </c>
      <c r="D73" s="23" t="s">
        <v>29</v>
      </c>
      <c r="E73" s="23" t="s">
        <v>140</v>
      </c>
      <c r="F73" s="23" t="s">
        <v>18</v>
      </c>
      <c r="G73" s="23">
        <v>6</v>
      </c>
      <c r="H73" s="23" t="s">
        <v>19</v>
      </c>
      <c r="I73" s="23" t="s">
        <v>137</v>
      </c>
      <c r="J73" s="23">
        <f t="shared" ref="J73:J136" si="1">G73</f>
        <v>6</v>
      </c>
      <c r="K73" s="23" t="s">
        <v>32</v>
      </c>
      <c r="L73" s="31" t="s">
        <v>22</v>
      </c>
    </row>
    <row r="74" s="2" customFormat="1" ht="35" customHeight="1" spans="1:12">
      <c r="A74" s="21">
        <v>69</v>
      </c>
      <c r="B74" s="22" t="s">
        <v>134</v>
      </c>
      <c r="C74" s="23" t="s">
        <v>142</v>
      </c>
      <c r="D74" s="23" t="s">
        <v>29</v>
      </c>
      <c r="E74" s="23" t="s">
        <v>140</v>
      </c>
      <c r="F74" s="23" t="s">
        <v>50</v>
      </c>
      <c r="G74" s="23">
        <v>10</v>
      </c>
      <c r="H74" s="23" t="s">
        <v>19</v>
      </c>
      <c r="I74" s="23" t="s">
        <v>20</v>
      </c>
      <c r="J74" s="23">
        <f t="shared" si="1"/>
        <v>10</v>
      </c>
      <c r="K74" s="23" t="s">
        <v>32</v>
      </c>
      <c r="L74" s="31" t="s">
        <v>22</v>
      </c>
    </row>
    <row r="75" s="2" customFormat="1" ht="35" customHeight="1" spans="1:12">
      <c r="A75" s="21">
        <v>70</v>
      </c>
      <c r="B75" s="22" t="s">
        <v>134</v>
      </c>
      <c r="C75" s="23" t="s">
        <v>143</v>
      </c>
      <c r="D75" s="23" t="s">
        <v>29</v>
      </c>
      <c r="E75" s="23" t="s">
        <v>140</v>
      </c>
      <c r="F75" s="23" t="s">
        <v>50</v>
      </c>
      <c r="G75" s="23">
        <v>10</v>
      </c>
      <c r="H75" s="23" t="s">
        <v>19</v>
      </c>
      <c r="I75" s="23" t="s">
        <v>20</v>
      </c>
      <c r="J75" s="23">
        <f t="shared" si="1"/>
        <v>10</v>
      </c>
      <c r="K75" s="23" t="s">
        <v>32</v>
      </c>
      <c r="L75" s="31" t="s">
        <v>22</v>
      </c>
    </row>
    <row r="76" s="2" customFormat="1" ht="35" customHeight="1" spans="1:12">
      <c r="A76" s="21">
        <v>71</v>
      </c>
      <c r="B76" s="22" t="s">
        <v>134</v>
      </c>
      <c r="C76" s="23" t="s">
        <v>144</v>
      </c>
      <c r="D76" s="23" t="s">
        <v>63</v>
      </c>
      <c r="E76" s="23" t="s">
        <v>140</v>
      </c>
      <c r="F76" s="23" t="s">
        <v>60</v>
      </c>
      <c r="G76" s="23">
        <v>10</v>
      </c>
      <c r="H76" s="23" t="s">
        <v>19</v>
      </c>
      <c r="I76" s="23" t="s">
        <v>20</v>
      </c>
      <c r="J76" s="23">
        <f t="shared" si="1"/>
        <v>10</v>
      </c>
      <c r="K76" s="23" t="s">
        <v>32</v>
      </c>
      <c r="L76" s="31" t="s">
        <v>22</v>
      </c>
    </row>
    <row r="77" s="2" customFormat="1" ht="35" customHeight="1" spans="1:12">
      <c r="A77" s="21">
        <v>72</v>
      </c>
      <c r="B77" s="22" t="s">
        <v>134</v>
      </c>
      <c r="C77" s="23" t="s">
        <v>144</v>
      </c>
      <c r="D77" s="23" t="s">
        <v>63</v>
      </c>
      <c r="E77" s="23" t="s">
        <v>140</v>
      </c>
      <c r="F77" s="23" t="s">
        <v>60</v>
      </c>
      <c r="G77" s="23">
        <v>10</v>
      </c>
      <c r="H77" s="23" t="s">
        <v>19</v>
      </c>
      <c r="I77" s="23" t="s">
        <v>20</v>
      </c>
      <c r="J77" s="23">
        <f t="shared" si="1"/>
        <v>10</v>
      </c>
      <c r="K77" s="23" t="s">
        <v>32</v>
      </c>
      <c r="L77" s="31" t="s">
        <v>22</v>
      </c>
    </row>
    <row r="78" s="2" customFormat="1" ht="35" customHeight="1" spans="1:12">
      <c r="A78" s="21">
        <v>73</v>
      </c>
      <c r="B78" s="22" t="s">
        <v>134</v>
      </c>
      <c r="C78" s="23" t="s">
        <v>145</v>
      </c>
      <c r="D78" s="23" t="s">
        <v>29</v>
      </c>
      <c r="E78" s="23" t="s">
        <v>146</v>
      </c>
      <c r="F78" s="23" t="s">
        <v>31</v>
      </c>
      <c r="G78" s="23">
        <v>10</v>
      </c>
      <c r="H78" s="23" t="s">
        <v>19</v>
      </c>
      <c r="I78" s="23" t="s">
        <v>137</v>
      </c>
      <c r="J78" s="23">
        <f t="shared" si="1"/>
        <v>10</v>
      </c>
      <c r="K78" s="23" t="s">
        <v>32</v>
      </c>
      <c r="L78" s="31" t="s">
        <v>22</v>
      </c>
    </row>
    <row r="79" s="2" customFormat="1" ht="35" customHeight="1" spans="1:12">
      <c r="A79" s="21">
        <v>74</v>
      </c>
      <c r="B79" s="22" t="s">
        <v>134</v>
      </c>
      <c r="C79" s="23" t="s">
        <v>147</v>
      </c>
      <c r="D79" s="23" t="s">
        <v>17</v>
      </c>
      <c r="E79" s="23" t="s">
        <v>146</v>
      </c>
      <c r="F79" s="23" t="s">
        <v>18</v>
      </c>
      <c r="G79" s="23">
        <v>6</v>
      </c>
      <c r="H79" s="23" t="s">
        <v>19</v>
      </c>
      <c r="I79" s="23" t="s">
        <v>137</v>
      </c>
      <c r="J79" s="23">
        <f t="shared" si="1"/>
        <v>6</v>
      </c>
      <c r="K79" s="23" t="s">
        <v>94</v>
      </c>
      <c r="L79" s="31" t="s">
        <v>22</v>
      </c>
    </row>
    <row r="80" s="2" customFormat="1" ht="35" customHeight="1" spans="1:12">
      <c r="A80" s="21">
        <v>75</v>
      </c>
      <c r="B80" s="22" t="s">
        <v>134</v>
      </c>
      <c r="C80" s="23" t="s">
        <v>148</v>
      </c>
      <c r="D80" s="23" t="s">
        <v>24</v>
      </c>
      <c r="E80" s="23" t="s">
        <v>146</v>
      </c>
      <c r="F80" s="23" t="s">
        <v>18</v>
      </c>
      <c r="G80" s="23">
        <v>10</v>
      </c>
      <c r="H80" s="23" t="s">
        <v>19</v>
      </c>
      <c r="I80" s="23" t="s">
        <v>20</v>
      </c>
      <c r="J80" s="23">
        <f t="shared" si="1"/>
        <v>10</v>
      </c>
      <c r="K80" s="23" t="s">
        <v>35</v>
      </c>
      <c r="L80" s="31" t="s">
        <v>22</v>
      </c>
    </row>
    <row r="81" s="2" customFormat="1" ht="35" customHeight="1" spans="1:12">
      <c r="A81" s="21">
        <v>76</v>
      </c>
      <c r="B81" s="22" t="s">
        <v>134</v>
      </c>
      <c r="C81" s="23" t="s">
        <v>149</v>
      </c>
      <c r="D81" s="23" t="s">
        <v>24</v>
      </c>
      <c r="E81" s="23" t="s">
        <v>150</v>
      </c>
      <c r="F81" s="23" t="s">
        <v>25</v>
      </c>
      <c r="G81" s="23">
        <v>5</v>
      </c>
      <c r="H81" s="23" t="s">
        <v>19</v>
      </c>
      <c r="I81" s="23" t="s">
        <v>137</v>
      </c>
      <c r="J81" s="23">
        <f t="shared" si="1"/>
        <v>5</v>
      </c>
      <c r="K81" s="23" t="s">
        <v>35</v>
      </c>
      <c r="L81" s="31" t="s">
        <v>22</v>
      </c>
    </row>
    <row r="82" s="2" customFormat="1" ht="35" customHeight="1" spans="1:12">
      <c r="A82" s="21">
        <v>77</v>
      </c>
      <c r="B82" s="22" t="s">
        <v>134</v>
      </c>
      <c r="C82" s="23" t="s">
        <v>151</v>
      </c>
      <c r="D82" s="23" t="s">
        <v>24</v>
      </c>
      <c r="E82" s="23" t="s">
        <v>152</v>
      </c>
      <c r="F82" s="23" t="s">
        <v>31</v>
      </c>
      <c r="G82" s="23">
        <v>3</v>
      </c>
      <c r="H82" s="23" t="s">
        <v>19</v>
      </c>
      <c r="I82" s="23" t="s">
        <v>137</v>
      </c>
      <c r="J82" s="23">
        <f t="shared" si="1"/>
        <v>3</v>
      </c>
      <c r="K82" s="23" t="s">
        <v>35</v>
      </c>
      <c r="L82" s="31" t="s">
        <v>22</v>
      </c>
    </row>
    <row r="83" s="2" customFormat="1" ht="35" customHeight="1" spans="1:12">
      <c r="A83" s="21">
        <v>78</v>
      </c>
      <c r="B83" s="22" t="s">
        <v>134</v>
      </c>
      <c r="C83" s="23" t="s">
        <v>153</v>
      </c>
      <c r="D83" s="23" t="s">
        <v>29</v>
      </c>
      <c r="E83" s="23" t="s">
        <v>152</v>
      </c>
      <c r="F83" s="23" t="s">
        <v>25</v>
      </c>
      <c r="G83" s="23">
        <v>5</v>
      </c>
      <c r="H83" s="23" t="s">
        <v>19</v>
      </c>
      <c r="I83" s="23" t="s">
        <v>20</v>
      </c>
      <c r="J83" s="23">
        <f t="shared" si="1"/>
        <v>5</v>
      </c>
      <c r="K83" s="23" t="s">
        <v>32</v>
      </c>
      <c r="L83" s="31" t="s">
        <v>22</v>
      </c>
    </row>
    <row r="84" s="2" customFormat="1" ht="35" customHeight="1" spans="1:12">
      <c r="A84" s="21">
        <v>79</v>
      </c>
      <c r="B84" s="22" t="s">
        <v>134</v>
      </c>
      <c r="C84" s="23" t="s">
        <v>154</v>
      </c>
      <c r="D84" s="23" t="s">
        <v>24</v>
      </c>
      <c r="E84" s="23" t="s">
        <v>155</v>
      </c>
      <c r="F84" s="23" t="s">
        <v>50</v>
      </c>
      <c r="G84" s="23">
        <v>10</v>
      </c>
      <c r="H84" s="23" t="s">
        <v>19</v>
      </c>
      <c r="I84" s="23" t="s">
        <v>20</v>
      </c>
      <c r="J84" s="23">
        <f t="shared" si="1"/>
        <v>10</v>
      </c>
      <c r="K84" s="23" t="s">
        <v>35</v>
      </c>
      <c r="L84" s="31" t="s">
        <v>22</v>
      </c>
    </row>
    <row r="85" s="2" customFormat="1" ht="35" customHeight="1" spans="1:12">
      <c r="A85" s="21">
        <v>80</v>
      </c>
      <c r="B85" s="22" t="s">
        <v>134</v>
      </c>
      <c r="C85" s="23" t="s">
        <v>156</v>
      </c>
      <c r="D85" s="23" t="s">
        <v>29</v>
      </c>
      <c r="E85" s="23" t="s">
        <v>157</v>
      </c>
      <c r="F85" s="23" t="s">
        <v>31</v>
      </c>
      <c r="G85" s="23">
        <v>5</v>
      </c>
      <c r="H85" s="23" t="s">
        <v>19</v>
      </c>
      <c r="I85" s="23" t="s">
        <v>137</v>
      </c>
      <c r="J85" s="23">
        <f t="shared" si="1"/>
        <v>5</v>
      </c>
      <c r="K85" s="23" t="s">
        <v>32</v>
      </c>
      <c r="L85" s="31" t="s">
        <v>22</v>
      </c>
    </row>
    <row r="86" s="2" customFormat="1" ht="35" customHeight="1" spans="1:12">
      <c r="A86" s="21">
        <v>81</v>
      </c>
      <c r="B86" s="22" t="s">
        <v>134</v>
      </c>
      <c r="C86" s="23" t="s">
        <v>158</v>
      </c>
      <c r="D86" s="23" t="s">
        <v>29</v>
      </c>
      <c r="E86" s="23" t="s">
        <v>157</v>
      </c>
      <c r="F86" s="23" t="s">
        <v>18</v>
      </c>
      <c r="G86" s="23">
        <v>3</v>
      </c>
      <c r="H86" s="23" t="s">
        <v>19</v>
      </c>
      <c r="I86" s="23" t="s">
        <v>137</v>
      </c>
      <c r="J86" s="23">
        <f t="shared" si="1"/>
        <v>3</v>
      </c>
      <c r="K86" s="23" t="s">
        <v>32</v>
      </c>
      <c r="L86" s="31" t="s">
        <v>22</v>
      </c>
    </row>
    <row r="87" s="2" customFormat="1" ht="35" customHeight="1" spans="1:12">
      <c r="A87" s="21">
        <v>82</v>
      </c>
      <c r="B87" s="22" t="s">
        <v>134</v>
      </c>
      <c r="C87" s="23" t="s">
        <v>159</v>
      </c>
      <c r="D87" s="23" t="s">
        <v>24</v>
      </c>
      <c r="E87" s="23" t="s">
        <v>160</v>
      </c>
      <c r="F87" s="23" t="s">
        <v>31</v>
      </c>
      <c r="G87" s="23">
        <v>10</v>
      </c>
      <c r="H87" s="23" t="s">
        <v>19</v>
      </c>
      <c r="I87" s="23" t="s">
        <v>137</v>
      </c>
      <c r="J87" s="23">
        <f t="shared" si="1"/>
        <v>10</v>
      </c>
      <c r="K87" s="23" t="s">
        <v>40</v>
      </c>
      <c r="L87" s="31" t="s">
        <v>22</v>
      </c>
    </row>
    <row r="88" s="2" customFormat="1" ht="35" customHeight="1" spans="1:12">
      <c r="A88" s="21">
        <v>83</v>
      </c>
      <c r="B88" s="22" t="s">
        <v>134</v>
      </c>
      <c r="C88" s="23" t="s">
        <v>161</v>
      </c>
      <c r="D88" s="23" t="s">
        <v>24</v>
      </c>
      <c r="E88" s="23" t="s">
        <v>160</v>
      </c>
      <c r="F88" s="23" t="s">
        <v>18</v>
      </c>
      <c r="G88" s="23">
        <v>10</v>
      </c>
      <c r="H88" s="23" t="s">
        <v>19</v>
      </c>
      <c r="I88" s="23" t="s">
        <v>137</v>
      </c>
      <c r="J88" s="23">
        <f t="shared" si="1"/>
        <v>10</v>
      </c>
      <c r="K88" s="23" t="s">
        <v>40</v>
      </c>
      <c r="L88" s="31" t="s">
        <v>22</v>
      </c>
    </row>
    <row r="89" s="2" customFormat="1" ht="35" customHeight="1" spans="1:12">
      <c r="A89" s="21">
        <v>84</v>
      </c>
      <c r="B89" s="22" t="s">
        <v>134</v>
      </c>
      <c r="C89" s="23" t="s">
        <v>162</v>
      </c>
      <c r="D89" s="23" t="s">
        <v>24</v>
      </c>
      <c r="E89" s="23" t="s">
        <v>163</v>
      </c>
      <c r="F89" s="23" t="s">
        <v>31</v>
      </c>
      <c r="G89" s="23">
        <v>10</v>
      </c>
      <c r="H89" s="23" t="s">
        <v>19</v>
      </c>
      <c r="I89" s="23" t="s">
        <v>137</v>
      </c>
      <c r="J89" s="23">
        <f t="shared" si="1"/>
        <v>10</v>
      </c>
      <c r="K89" s="23" t="s">
        <v>40</v>
      </c>
      <c r="L89" s="31" t="s">
        <v>22</v>
      </c>
    </row>
    <row r="90" s="2" customFormat="1" ht="35" customHeight="1" spans="1:12">
      <c r="A90" s="21">
        <v>85</v>
      </c>
      <c r="B90" s="22" t="s">
        <v>134</v>
      </c>
      <c r="C90" s="23" t="s">
        <v>162</v>
      </c>
      <c r="D90" s="23" t="s">
        <v>24</v>
      </c>
      <c r="E90" s="23" t="s">
        <v>163</v>
      </c>
      <c r="F90" s="23" t="s">
        <v>18</v>
      </c>
      <c r="G90" s="23">
        <v>10</v>
      </c>
      <c r="H90" s="23" t="s">
        <v>19</v>
      </c>
      <c r="I90" s="23" t="s">
        <v>137</v>
      </c>
      <c r="J90" s="23">
        <f t="shared" si="1"/>
        <v>10</v>
      </c>
      <c r="K90" s="23" t="s">
        <v>40</v>
      </c>
      <c r="L90" s="31" t="s">
        <v>22</v>
      </c>
    </row>
    <row r="91" s="2" customFormat="1" ht="35" customHeight="1" spans="1:12">
      <c r="A91" s="21">
        <v>86</v>
      </c>
      <c r="B91" s="22" t="s">
        <v>134</v>
      </c>
      <c r="C91" s="23" t="s">
        <v>164</v>
      </c>
      <c r="D91" s="23" t="s">
        <v>24</v>
      </c>
      <c r="E91" s="23" t="s">
        <v>165</v>
      </c>
      <c r="F91" s="23" t="s">
        <v>31</v>
      </c>
      <c r="G91" s="23">
        <v>10</v>
      </c>
      <c r="H91" s="23" t="s">
        <v>19</v>
      </c>
      <c r="I91" s="23" t="s">
        <v>137</v>
      </c>
      <c r="J91" s="23">
        <f t="shared" si="1"/>
        <v>10</v>
      </c>
      <c r="K91" s="23" t="s">
        <v>40</v>
      </c>
      <c r="L91" s="31" t="s">
        <v>22</v>
      </c>
    </row>
    <row r="92" s="2" customFormat="1" ht="35" customHeight="1" spans="1:12">
      <c r="A92" s="21">
        <v>87</v>
      </c>
      <c r="B92" s="22" t="s">
        <v>134</v>
      </c>
      <c r="C92" s="23" t="s">
        <v>166</v>
      </c>
      <c r="D92" s="23" t="s">
        <v>24</v>
      </c>
      <c r="E92" s="23" t="s">
        <v>165</v>
      </c>
      <c r="F92" s="23" t="s">
        <v>18</v>
      </c>
      <c r="G92" s="23">
        <v>20</v>
      </c>
      <c r="H92" s="23" t="s">
        <v>19</v>
      </c>
      <c r="I92" s="23" t="s">
        <v>167</v>
      </c>
      <c r="J92" s="23">
        <f t="shared" si="1"/>
        <v>20</v>
      </c>
      <c r="K92" s="23" t="s">
        <v>40</v>
      </c>
      <c r="L92" s="31" t="s">
        <v>22</v>
      </c>
    </row>
    <row r="93" s="2" customFormat="1" ht="35" customHeight="1" spans="1:12">
      <c r="A93" s="21">
        <v>88</v>
      </c>
      <c r="B93" s="22" t="s">
        <v>134</v>
      </c>
      <c r="C93" s="23" t="s">
        <v>168</v>
      </c>
      <c r="D93" s="23" t="s">
        <v>24</v>
      </c>
      <c r="E93" s="23" t="s">
        <v>169</v>
      </c>
      <c r="F93" s="23" t="s">
        <v>50</v>
      </c>
      <c r="G93" s="23">
        <v>10</v>
      </c>
      <c r="H93" s="23" t="s">
        <v>19</v>
      </c>
      <c r="I93" s="23" t="s">
        <v>20</v>
      </c>
      <c r="J93" s="23">
        <f t="shared" si="1"/>
        <v>10</v>
      </c>
      <c r="K93" s="23" t="s">
        <v>40</v>
      </c>
      <c r="L93" s="31" t="s">
        <v>22</v>
      </c>
    </row>
    <row r="94" s="2" customFormat="1" ht="35" customHeight="1" spans="1:12">
      <c r="A94" s="21">
        <v>89</v>
      </c>
      <c r="B94" s="22" t="s">
        <v>134</v>
      </c>
      <c r="C94" s="23" t="s">
        <v>170</v>
      </c>
      <c r="D94" s="23" t="s">
        <v>29</v>
      </c>
      <c r="E94" s="23" t="s">
        <v>171</v>
      </c>
      <c r="F94" s="23" t="s">
        <v>31</v>
      </c>
      <c r="G94" s="23">
        <v>5</v>
      </c>
      <c r="H94" s="23" t="s">
        <v>19</v>
      </c>
      <c r="I94" s="23" t="s">
        <v>137</v>
      </c>
      <c r="J94" s="23">
        <f t="shared" si="1"/>
        <v>5</v>
      </c>
      <c r="K94" s="23" t="s">
        <v>32</v>
      </c>
      <c r="L94" s="31" t="s">
        <v>22</v>
      </c>
    </row>
    <row r="95" s="2" customFormat="1" ht="35" customHeight="1" spans="1:12">
      <c r="A95" s="21">
        <v>90</v>
      </c>
      <c r="B95" s="22" t="s">
        <v>134</v>
      </c>
      <c r="C95" s="23" t="s">
        <v>172</v>
      </c>
      <c r="D95" s="23" t="s">
        <v>24</v>
      </c>
      <c r="E95" s="23" t="s">
        <v>171</v>
      </c>
      <c r="F95" s="23" t="s">
        <v>18</v>
      </c>
      <c r="G95" s="23">
        <v>6</v>
      </c>
      <c r="H95" s="23" t="s">
        <v>19</v>
      </c>
      <c r="I95" s="23" t="s">
        <v>137</v>
      </c>
      <c r="J95" s="23">
        <f t="shared" si="1"/>
        <v>6</v>
      </c>
      <c r="K95" s="23" t="s">
        <v>35</v>
      </c>
      <c r="L95" s="31" t="s">
        <v>22</v>
      </c>
    </row>
    <row r="96" s="2" customFormat="1" ht="35" customHeight="1" spans="1:12">
      <c r="A96" s="21">
        <v>91</v>
      </c>
      <c r="B96" s="22" t="s">
        <v>134</v>
      </c>
      <c r="C96" s="23" t="s">
        <v>173</v>
      </c>
      <c r="D96" s="23" t="s">
        <v>24</v>
      </c>
      <c r="E96" s="23" t="s">
        <v>171</v>
      </c>
      <c r="F96" s="23" t="s">
        <v>18</v>
      </c>
      <c r="G96" s="23">
        <v>10</v>
      </c>
      <c r="H96" s="23" t="s">
        <v>19</v>
      </c>
      <c r="I96" s="23" t="s">
        <v>137</v>
      </c>
      <c r="J96" s="23">
        <f t="shared" si="1"/>
        <v>10</v>
      </c>
      <c r="K96" s="23" t="s">
        <v>35</v>
      </c>
      <c r="L96" s="31" t="s">
        <v>22</v>
      </c>
    </row>
    <row r="97" s="2" customFormat="1" ht="35" customHeight="1" spans="1:12">
      <c r="A97" s="21">
        <v>92</v>
      </c>
      <c r="B97" s="22" t="s">
        <v>134</v>
      </c>
      <c r="C97" s="23" t="s">
        <v>174</v>
      </c>
      <c r="D97" s="23" t="s">
        <v>29</v>
      </c>
      <c r="E97" s="23" t="s">
        <v>175</v>
      </c>
      <c r="F97" s="23" t="s">
        <v>31</v>
      </c>
      <c r="G97" s="23">
        <v>5</v>
      </c>
      <c r="H97" s="23" t="s">
        <v>19</v>
      </c>
      <c r="I97" s="23" t="s">
        <v>137</v>
      </c>
      <c r="J97" s="23">
        <f t="shared" si="1"/>
        <v>5</v>
      </c>
      <c r="K97" s="23" t="s">
        <v>32</v>
      </c>
      <c r="L97" s="31" t="s">
        <v>22</v>
      </c>
    </row>
    <row r="98" s="2" customFormat="1" ht="35" customHeight="1" spans="1:12">
      <c r="A98" s="21">
        <v>93</v>
      </c>
      <c r="B98" s="22" t="s">
        <v>134</v>
      </c>
      <c r="C98" s="23" t="s">
        <v>176</v>
      </c>
      <c r="D98" s="23" t="s">
        <v>24</v>
      </c>
      <c r="E98" s="23" t="s">
        <v>177</v>
      </c>
      <c r="F98" s="23" t="s">
        <v>31</v>
      </c>
      <c r="G98" s="23">
        <v>5</v>
      </c>
      <c r="H98" s="23" t="s">
        <v>19</v>
      </c>
      <c r="I98" s="23" t="s">
        <v>137</v>
      </c>
      <c r="J98" s="23">
        <f t="shared" si="1"/>
        <v>5</v>
      </c>
      <c r="K98" s="23" t="s">
        <v>35</v>
      </c>
      <c r="L98" s="31" t="s">
        <v>22</v>
      </c>
    </row>
    <row r="99" s="2" customFormat="1" ht="35" customHeight="1" spans="1:12">
      <c r="A99" s="21">
        <v>94</v>
      </c>
      <c r="B99" s="22" t="s">
        <v>134</v>
      </c>
      <c r="C99" s="23" t="s">
        <v>178</v>
      </c>
      <c r="D99" s="23" t="s">
        <v>24</v>
      </c>
      <c r="E99" s="23" t="s">
        <v>179</v>
      </c>
      <c r="F99" s="23" t="s">
        <v>18</v>
      </c>
      <c r="G99" s="23">
        <v>10</v>
      </c>
      <c r="H99" s="23" t="s">
        <v>19</v>
      </c>
      <c r="I99" s="23" t="s">
        <v>137</v>
      </c>
      <c r="J99" s="23">
        <f t="shared" si="1"/>
        <v>10</v>
      </c>
      <c r="K99" s="23" t="s">
        <v>40</v>
      </c>
      <c r="L99" s="31" t="s">
        <v>22</v>
      </c>
    </row>
    <row r="100" s="2" customFormat="1" ht="35" customHeight="1" spans="1:12">
      <c r="A100" s="21">
        <v>95</v>
      </c>
      <c r="B100" s="22" t="s">
        <v>134</v>
      </c>
      <c r="C100" s="23" t="s">
        <v>180</v>
      </c>
      <c r="D100" s="23" t="s">
        <v>29</v>
      </c>
      <c r="E100" s="23" t="s">
        <v>181</v>
      </c>
      <c r="F100" s="23" t="s">
        <v>31</v>
      </c>
      <c r="G100" s="23">
        <v>10</v>
      </c>
      <c r="H100" s="23" t="s">
        <v>19</v>
      </c>
      <c r="I100" s="23" t="s">
        <v>137</v>
      </c>
      <c r="J100" s="23">
        <f t="shared" si="1"/>
        <v>10</v>
      </c>
      <c r="K100" s="23" t="s">
        <v>32</v>
      </c>
      <c r="L100" s="31" t="s">
        <v>22</v>
      </c>
    </row>
    <row r="101" s="2" customFormat="1" ht="35" customHeight="1" spans="1:12">
      <c r="A101" s="21">
        <v>96</v>
      </c>
      <c r="B101" s="22" t="s">
        <v>134</v>
      </c>
      <c r="C101" s="23" t="s">
        <v>182</v>
      </c>
      <c r="D101" s="23" t="s">
        <v>29</v>
      </c>
      <c r="E101" s="23" t="s">
        <v>181</v>
      </c>
      <c r="F101" s="23" t="s">
        <v>18</v>
      </c>
      <c r="G101" s="23">
        <v>5</v>
      </c>
      <c r="H101" s="23" t="s">
        <v>19</v>
      </c>
      <c r="I101" s="23" t="s">
        <v>137</v>
      </c>
      <c r="J101" s="23">
        <f t="shared" si="1"/>
        <v>5</v>
      </c>
      <c r="K101" s="23" t="s">
        <v>32</v>
      </c>
      <c r="L101" s="31" t="s">
        <v>22</v>
      </c>
    </row>
    <row r="102" s="2" customFormat="1" ht="35" customHeight="1" spans="1:12">
      <c r="A102" s="21">
        <v>97</v>
      </c>
      <c r="B102" s="22" t="s">
        <v>134</v>
      </c>
      <c r="C102" s="23" t="s">
        <v>183</v>
      </c>
      <c r="D102" s="23" t="s">
        <v>24</v>
      </c>
      <c r="E102" s="23" t="s">
        <v>184</v>
      </c>
      <c r="F102" s="23" t="s">
        <v>31</v>
      </c>
      <c r="G102" s="23">
        <v>5</v>
      </c>
      <c r="H102" s="23" t="s">
        <v>19</v>
      </c>
      <c r="I102" s="23" t="s">
        <v>137</v>
      </c>
      <c r="J102" s="23">
        <f t="shared" si="1"/>
        <v>5</v>
      </c>
      <c r="K102" s="23" t="s">
        <v>40</v>
      </c>
      <c r="L102" s="31" t="s">
        <v>22</v>
      </c>
    </row>
    <row r="103" s="2" customFormat="1" ht="35" customHeight="1" spans="1:12">
      <c r="A103" s="21">
        <v>98</v>
      </c>
      <c r="B103" s="22" t="s">
        <v>134</v>
      </c>
      <c r="C103" s="23" t="s">
        <v>185</v>
      </c>
      <c r="D103" s="23" t="s">
        <v>24</v>
      </c>
      <c r="E103" s="23" t="s">
        <v>186</v>
      </c>
      <c r="F103" s="23" t="s">
        <v>31</v>
      </c>
      <c r="G103" s="23">
        <v>10</v>
      </c>
      <c r="H103" s="23" t="s">
        <v>19</v>
      </c>
      <c r="I103" s="23" t="s">
        <v>20</v>
      </c>
      <c r="J103" s="23">
        <f t="shared" si="1"/>
        <v>10</v>
      </c>
      <c r="K103" s="23" t="s">
        <v>35</v>
      </c>
      <c r="L103" s="31" t="s">
        <v>22</v>
      </c>
    </row>
    <row r="104" s="2" customFormat="1" ht="35" customHeight="1" spans="1:12">
      <c r="A104" s="21">
        <v>99</v>
      </c>
      <c r="B104" s="22" t="s">
        <v>134</v>
      </c>
      <c r="C104" s="23" t="s">
        <v>187</v>
      </c>
      <c r="D104" s="23" t="s">
        <v>29</v>
      </c>
      <c r="E104" s="23" t="s">
        <v>188</v>
      </c>
      <c r="F104" s="23" t="s">
        <v>31</v>
      </c>
      <c r="G104" s="23">
        <v>8</v>
      </c>
      <c r="H104" s="23" t="s">
        <v>19</v>
      </c>
      <c r="I104" s="23" t="s">
        <v>137</v>
      </c>
      <c r="J104" s="23">
        <f t="shared" si="1"/>
        <v>8</v>
      </c>
      <c r="K104" s="23" t="s">
        <v>32</v>
      </c>
      <c r="L104" s="31" t="s">
        <v>22</v>
      </c>
    </row>
    <row r="105" s="2" customFormat="1" ht="35" customHeight="1" spans="1:12">
      <c r="A105" s="21">
        <v>100</v>
      </c>
      <c r="B105" s="22" t="s">
        <v>134</v>
      </c>
      <c r="C105" s="23" t="s">
        <v>189</v>
      </c>
      <c r="D105" s="23" t="s">
        <v>24</v>
      </c>
      <c r="E105" s="23" t="s">
        <v>188</v>
      </c>
      <c r="F105" s="23" t="s">
        <v>18</v>
      </c>
      <c r="G105" s="23">
        <v>15</v>
      </c>
      <c r="H105" s="23" t="s">
        <v>19</v>
      </c>
      <c r="I105" s="23" t="s">
        <v>137</v>
      </c>
      <c r="J105" s="23">
        <f t="shared" si="1"/>
        <v>15</v>
      </c>
      <c r="K105" s="23" t="s">
        <v>35</v>
      </c>
      <c r="L105" s="31" t="s">
        <v>22</v>
      </c>
    </row>
    <row r="106" s="2" customFormat="1" ht="35" customHeight="1" spans="1:12">
      <c r="A106" s="21">
        <v>101</v>
      </c>
      <c r="B106" s="22" t="s">
        <v>134</v>
      </c>
      <c r="C106" s="23" t="s">
        <v>190</v>
      </c>
      <c r="D106" s="23" t="s">
        <v>29</v>
      </c>
      <c r="E106" s="23" t="s">
        <v>191</v>
      </c>
      <c r="F106" s="23" t="s">
        <v>31</v>
      </c>
      <c r="G106" s="23">
        <v>30</v>
      </c>
      <c r="H106" s="23" t="s">
        <v>19</v>
      </c>
      <c r="I106" s="23" t="s">
        <v>137</v>
      </c>
      <c r="J106" s="23">
        <f t="shared" si="1"/>
        <v>30</v>
      </c>
      <c r="K106" s="23" t="s">
        <v>32</v>
      </c>
      <c r="L106" s="31" t="s">
        <v>22</v>
      </c>
    </row>
    <row r="107" s="2" customFormat="1" ht="35" customHeight="1" spans="1:12">
      <c r="A107" s="21">
        <v>102</v>
      </c>
      <c r="B107" s="22" t="s">
        <v>134</v>
      </c>
      <c r="C107" s="23" t="s">
        <v>192</v>
      </c>
      <c r="D107" s="23" t="s">
        <v>29</v>
      </c>
      <c r="E107" s="23" t="s">
        <v>191</v>
      </c>
      <c r="F107" s="23" t="s">
        <v>18</v>
      </c>
      <c r="G107" s="23">
        <v>6</v>
      </c>
      <c r="H107" s="23" t="s">
        <v>19</v>
      </c>
      <c r="I107" s="23" t="s">
        <v>20</v>
      </c>
      <c r="J107" s="23">
        <f t="shared" si="1"/>
        <v>6</v>
      </c>
      <c r="K107" s="23" t="s">
        <v>32</v>
      </c>
      <c r="L107" s="31" t="s">
        <v>22</v>
      </c>
    </row>
    <row r="108" s="1" customFormat="1" ht="35" customHeight="1" spans="1:12">
      <c r="A108" s="21">
        <v>103</v>
      </c>
      <c r="B108" s="22" t="s">
        <v>134</v>
      </c>
      <c r="C108" s="23" t="s">
        <v>193</v>
      </c>
      <c r="D108" s="23" t="s">
        <v>29</v>
      </c>
      <c r="E108" s="23" t="s">
        <v>194</v>
      </c>
      <c r="F108" s="23" t="s">
        <v>25</v>
      </c>
      <c r="G108" s="23">
        <v>5</v>
      </c>
      <c r="H108" s="23" t="s">
        <v>19</v>
      </c>
      <c r="I108" s="23" t="s">
        <v>137</v>
      </c>
      <c r="J108" s="23">
        <f t="shared" si="1"/>
        <v>5</v>
      </c>
      <c r="K108" s="23" t="s">
        <v>32</v>
      </c>
      <c r="L108" s="31" t="s">
        <v>22</v>
      </c>
    </row>
    <row r="109" s="2" customFormat="1" ht="35" customHeight="1" spans="1:12">
      <c r="A109" s="21">
        <v>104</v>
      </c>
      <c r="B109" s="22" t="s">
        <v>134</v>
      </c>
      <c r="C109" s="23" t="s">
        <v>195</v>
      </c>
      <c r="D109" s="23" t="s">
        <v>29</v>
      </c>
      <c r="E109" s="23" t="s">
        <v>196</v>
      </c>
      <c r="F109" s="23" t="s">
        <v>31</v>
      </c>
      <c r="G109" s="23">
        <v>10</v>
      </c>
      <c r="H109" s="23" t="s">
        <v>19</v>
      </c>
      <c r="I109" s="23" t="s">
        <v>137</v>
      </c>
      <c r="J109" s="23">
        <f t="shared" si="1"/>
        <v>10</v>
      </c>
      <c r="K109" s="23" t="s">
        <v>32</v>
      </c>
      <c r="L109" s="31" t="s">
        <v>22</v>
      </c>
    </row>
    <row r="110" s="2" customFormat="1" ht="35" customHeight="1" spans="1:12">
      <c r="A110" s="21">
        <v>105</v>
      </c>
      <c r="B110" s="22" t="s">
        <v>134</v>
      </c>
      <c r="C110" s="23" t="s">
        <v>197</v>
      </c>
      <c r="D110" s="23" t="s">
        <v>29</v>
      </c>
      <c r="E110" s="23" t="s">
        <v>198</v>
      </c>
      <c r="F110" s="23" t="s">
        <v>31</v>
      </c>
      <c r="G110" s="23">
        <v>4</v>
      </c>
      <c r="H110" s="23" t="s">
        <v>19</v>
      </c>
      <c r="I110" s="23" t="s">
        <v>137</v>
      </c>
      <c r="J110" s="23">
        <f t="shared" si="1"/>
        <v>4</v>
      </c>
      <c r="K110" s="23" t="s">
        <v>32</v>
      </c>
      <c r="L110" s="31" t="s">
        <v>22</v>
      </c>
    </row>
    <row r="111" s="2" customFormat="1" ht="35" customHeight="1" spans="1:12">
      <c r="A111" s="21">
        <v>106</v>
      </c>
      <c r="B111" s="22" t="s">
        <v>134</v>
      </c>
      <c r="C111" s="23" t="s">
        <v>199</v>
      </c>
      <c r="D111" s="23" t="s">
        <v>63</v>
      </c>
      <c r="E111" s="23" t="s">
        <v>198</v>
      </c>
      <c r="F111" s="23" t="s">
        <v>18</v>
      </c>
      <c r="G111" s="23">
        <v>5</v>
      </c>
      <c r="H111" s="23" t="s">
        <v>19</v>
      </c>
      <c r="I111" s="23" t="s">
        <v>137</v>
      </c>
      <c r="J111" s="23">
        <f t="shared" si="1"/>
        <v>5</v>
      </c>
      <c r="K111" s="23" t="s">
        <v>32</v>
      </c>
      <c r="L111" s="31" t="s">
        <v>22</v>
      </c>
    </row>
    <row r="112" s="2" customFormat="1" ht="35" customHeight="1" spans="1:12">
      <c r="A112" s="21">
        <v>107</v>
      </c>
      <c r="B112" s="22" t="s">
        <v>134</v>
      </c>
      <c r="C112" s="23" t="s">
        <v>200</v>
      </c>
      <c r="D112" s="23" t="s">
        <v>24</v>
      </c>
      <c r="E112" s="23" t="s">
        <v>201</v>
      </c>
      <c r="F112" s="23" t="s">
        <v>31</v>
      </c>
      <c r="G112" s="23">
        <v>20</v>
      </c>
      <c r="H112" s="23" t="s">
        <v>19</v>
      </c>
      <c r="I112" s="23" t="s">
        <v>167</v>
      </c>
      <c r="J112" s="23">
        <f t="shared" si="1"/>
        <v>20</v>
      </c>
      <c r="K112" s="23" t="s">
        <v>40</v>
      </c>
      <c r="L112" s="31" t="s">
        <v>22</v>
      </c>
    </row>
    <row r="113" s="2" customFormat="1" ht="35" customHeight="1" spans="1:12">
      <c r="A113" s="21">
        <v>108</v>
      </c>
      <c r="B113" s="22" t="s">
        <v>134</v>
      </c>
      <c r="C113" s="23" t="s">
        <v>202</v>
      </c>
      <c r="D113" s="23" t="s">
        <v>29</v>
      </c>
      <c r="E113" s="23" t="s">
        <v>203</v>
      </c>
      <c r="F113" s="23" t="s">
        <v>31</v>
      </c>
      <c r="G113" s="23">
        <v>5</v>
      </c>
      <c r="H113" s="23" t="s">
        <v>19</v>
      </c>
      <c r="I113" s="23" t="s">
        <v>137</v>
      </c>
      <c r="J113" s="23">
        <f t="shared" si="1"/>
        <v>5</v>
      </c>
      <c r="K113" s="23" t="s">
        <v>32</v>
      </c>
      <c r="L113" s="31" t="s">
        <v>22</v>
      </c>
    </row>
    <row r="114" s="2" customFormat="1" ht="35" customHeight="1" spans="1:12">
      <c r="A114" s="21">
        <v>109</v>
      </c>
      <c r="B114" s="22" t="s">
        <v>134</v>
      </c>
      <c r="C114" s="23" t="s">
        <v>204</v>
      </c>
      <c r="D114" s="23" t="s">
        <v>63</v>
      </c>
      <c r="E114" s="23" t="s">
        <v>203</v>
      </c>
      <c r="F114" s="23" t="s">
        <v>18</v>
      </c>
      <c r="G114" s="23">
        <v>6</v>
      </c>
      <c r="H114" s="23" t="s">
        <v>19</v>
      </c>
      <c r="I114" s="23" t="s">
        <v>137</v>
      </c>
      <c r="J114" s="23">
        <f t="shared" si="1"/>
        <v>6</v>
      </c>
      <c r="K114" s="23" t="s">
        <v>32</v>
      </c>
      <c r="L114" s="31" t="s">
        <v>22</v>
      </c>
    </row>
    <row r="115" s="2" customFormat="1" ht="35" customHeight="1" spans="1:12">
      <c r="A115" s="21">
        <v>110</v>
      </c>
      <c r="B115" s="22" t="s">
        <v>134</v>
      </c>
      <c r="C115" s="23" t="s">
        <v>205</v>
      </c>
      <c r="D115" s="23" t="s">
        <v>29</v>
      </c>
      <c r="E115" s="23" t="s">
        <v>206</v>
      </c>
      <c r="F115" s="23" t="s">
        <v>31</v>
      </c>
      <c r="G115" s="23">
        <v>4</v>
      </c>
      <c r="H115" s="23" t="s">
        <v>19</v>
      </c>
      <c r="I115" s="23" t="s">
        <v>137</v>
      </c>
      <c r="J115" s="23">
        <f t="shared" si="1"/>
        <v>4</v>
      </c>
      <c r="K115" s="23" t="s">
        <v>32</v>
      </c>
      <c r="L115" s="31" t="s">
        <v>22</v>
      </c>
    </row>
    <row r="116" s="2" customFormat="1" ht="35" customHeight="1" spans="1:12">
      <c r="A116" s="21">
        <v>111</v>
      </c>
      <c r="B116" s="22" t="s">
        <v>134</v>
      </c>
      <c r="C116" s="23" t="s">
        <v>207</v>
      </c>
      <c r="D116" s="23" t="s">
        <v>24</v>
      </c>
      <c r="E116" s="23" t="s">
        <v>206</v>
      </c>
      <c r="F116" s="23" t="s">
        <v>25</v>
      </c>
      <c r="G116" s="23">
        <v>5</v>
      </c>
      <c r="H116" s="23" t="s">
        <v>19</v>
      </c>
      <c r="I116" s="23" t="s">
        <v>20</v>
      </c>
      <c r="J116" s="23">
        <f t="shared" si="1"/>
        <v>5</v>
      </c>
      <c r="K116" s="23" t="s">
        <v>26</v>
      </c>
      <c r="L116" s="31" t="s">
        <v>22</v>
      </c>
    </row>
    <row r="117" s="2" customFormat="1" ht="35" customHeight="1" spans="1:12">
      <c r="A117" s="21">
        <v>112</v>
      </c>
      <c r="B117" s="22" t="s">
        <v>134</v>
      </c>
      <c r="C117" s="23" t="s">
        <v>208</v>
      </c>
      <c r="D117" s="23" t="s">
        <v>24</v>
      </c>
      <c r="E117" s="23" t="s">
        <v>209</v>
      </c>
      <c r="F117" s="23" t="s">
        <v>18</v>
      </c>
      <c r="G117" s="23">
        <v>5</v>
      </c>
      <c r="H117" s="23" t="s">
        <v>19</v>
      </c>
      <c r="I117" s="23" t="s">
        <v>137</v>
      </c>
      <c r="J117" s="23">
        <f t="shared" si="1"/>
        <v>5</v>
      </c>
      <c r="K117" s="23" t="s">
        <v>40</v>
      </c>
      <c r="L117" s="31" t="s">
        <v>22</v>
      </c>
    </row>
    <row r="118" s="2" customFormat="1" ht="35" customHeight="1" spans="1:12">
      <c r="A118" s="21">
        <v>113</v>
      </c>
      <c r="B118" s="22" t="s">
        <v>134</v>
      </c>
      <c r="C118" s="23" t="s">
        <v>210</v>
      </c>
      <c r="D118" s="23" t="s">
        <v>29</v>
      </c>
      <c r="E118" s="23" t="s">
        <v>211</v>
      </c>
      <c r="F118" s="23" t="s">
        <v>31</v>
      </c>
      <c r="G118" s="23">
        <v>7</v>
      </c>
      <c r="H118" s="23" t="s">
        <v>19</v>
      </c>
      <c r="I118" s="23" t="s">
        <v>20</v>
      </c>
      <c r="J118" s="23">
        <f t="shared" si="1"/>
        <v>7</v>
      </c>
      <c r="K118" s="23" t="s">
        <v>32</v>
      </c>
      <c r="L118" s="31" t="s">
        <v>22</v>
      </c>
    </row>
    <row r="119" s="2" customFormat="1" ht="35" customHeight="1" spans="1:12">
      <c r="A119" s="21">
        <v>114</v>
      </c>
      <c r="B119" s="22" t="s">
        <v>134</v>
      </c>
      <c r="C119" s="23" t="s">
        <v>212</v>
      </c>
      <c r="D119" s="23" t="s">
        <v>29</v>
      </c>
      <c r="E119" s="23" t="s">
        <v>211</v>
      </c>
      <c r="F119" s="23" t="s">
        <v>60</v>
      </c>
      <c r="G119" s="23">
        <v>10</v>
      </c>
      <c r="H119" s="23" t="s">
        <v>19</v>
      </c>
      <c r="I119" s="23" t="s">
        <v>20</v>
      </c>
      <c r="J119" s="23">
        <f t="shared" si="1"/>
        <v>10</v>
      </c>
      <c r="K119" s="23" t="s">
        <v>32</v>
      </c>
      <c r="L119" s="31" t="s">
        <v>22</v>
      </c>
    </row>
    <row r="120" s="2" customFormat="1" ht="35" customHeight="1" spans="1:12">
      <c r="A120" s="21">
        <v>115</v>
      </c>
      <c r="B120" s="22" t="s">
        <v>134</v>
      </c>
      <c r="C120" s="23" t="s">
        <v>213</v>
      </c>
      <c r="D120" s="23" t="s">
        <v>29</v>
      </c>
      <c r="E120" s="23" t="s">
        <v>214</v>
      </c>
      <c r="F120" s="23" t="s">
        <v>31</v>
      </c>
      <c r="G120" s="23">
        <v>4</v>
      </c>
      <c r="H120" s="23" t="s">
        <v>19</v>
      </c>
      <c r="I120" s="23" t="s">
        <v>137</v>
      </c>
      <c r="J120" s="23">
        <f t="shared" si="1"/>
        <v>4</v>
      </c>
      <c r="K120" s="23" t="s">
        <v>32</v>
      </c>
      <c r="L120" s="31" t="s">
        <v>22</v>
      </c>
    </row>
    <row r="121" s="2" customFormat="1" ht="35" customHeight="1" spans="1:12">
      <c r="A121" s="21">
        <v>116</v>
      </c>
      <c r="B121" s="22" t="s">
        <v>134</v>
      </c>
      <c r="C121" s="23" t="s">
        <v>215</v>
      </c>
      <c r="D121" s="23" t="s">
        <v>24</v>
      </c>
      <c r="E121" s="23" t="s">
        <v>214</v>
      </c>
      <c r="F121" s="23" t="s">
        <v>25</v>
      </c>
      <c r="G121" s="23">
        <v>5</v>
      </c>
      <c r="H121" s="23" t="s">
        <v>19</v>
      </c>
      <c r="I121" s="23" t="s">
        <v>20</v>
      </c>
      <c r="J121" s="23">
        <f t="shared" si="1"/>
        <v>5</v>
      </c>
      <c r="K121" s="23" t="s">
        <v>26</v>
      </c>
      <c r="L121" s="31" t="s">
        <v>22</v>
      </c>
    </row>
    <row r="122" s="2" customFormat="1" ht="35" customHeight="1" spans="1:12">
      <c r="A122" s="21">
        <v>117</v>
      </c>
      <c r="B122" s="22" t="s">
        <v>134</v>
      </c>
      <c r="C122" s="23" t="s">
        <v>216</v>
      </c>
      <c r="D122" s="23" t="s">
        <v>29</v>
      </c>
      <c r="E122" s="23" t="s">
        <v>217</v>
      </c>
      <c r="F122" s="23" t="s">
        <v>25</v>
      </c>
      <c r="G122" s="23">
        <v>5</v>
      </c>
      <c r="H122" s="23" t="s">
        <v>19</v>
      </c>
      <c r="I122" s="23" t="s">
        <v>137</v>
      </c>
      <c r="J122" s="23">
        <f t="shared" si="1"/>
        <v>5</v>
      </c>
      <c r="K122" s="23" t="s">
        <v>32</v>
      </c>
      <c r="L122" s="31" t="s">
        <v>22</v>
      </c>
    </row>
    <row r="123" s="2" customFormat="1" ht="35" customHeight="1" spans="1:12">
      <c r="A123" s="21">
        <v>118</v>
      </c>
      <c r="B123" s="22" t="s">
        <v>134</v>
      </c>
      <c r="C123" s="23" t="s">
        <v>218</v>
      </c>
      <c r="D123" s="23" t="s">
        <v>29</v>
      </c>
      <c r="E123" s="23" t="s">
        <v>219</v>
      </c>
      <c r="F123" s="23" t="s">
        <v>31</v>
      </c>
      <c r="G123" s="23">
        <v>5</v>
      </c>
      <c r="H123" s="23" t="s">
        <v>19</v>
      </c>
      <c r="I123" s="23" t="s">
        <v>137</v>
      </c>
      <c r="J123" s="23">
        <f t="shared" si="1"/>
        <v>5</v>
      </c>
      <c r="K123" s="23" t="s">
        <v>32</v>
      </c>
      <c r="L123" s="31" t="s">
        <v>22</v>
      </c>
    </row>
    <row r="124" s="2" customFormat="1" ht="35" customHeight="1" spans="1:12">
      <c r="A124" s="21">
        <v>119</v>
      </c>
      <c r="B124" s="22" t="s">
        <v>134</v>
      </c>
      <c r="C124" s="23" t="s">
        <v>220</v>
      </c>
      <c r="D124" s="23" t="s">
        <v>17</v>
      </c>
      <c r="E124" s="23" t="s">
        <v>219</v>
      </c>
      <c r="F124" s="23" t="s">
        <v>18</v>
      </c>
      <c r="G124" s="23">
        <v>6</v>
      </c>
      <c r="H124" s="23" t="s">
        <v>19</v>
      </c>
      <c r="I124" s="23" t="s">
        <v>20</v>
      </c>
      <c r="J124" s="23">
        <f t="shared" si="1"/>
        <v>6</v>
      </c>
      <c r="K124" s="23" t="s">
        <v>21</v>
      </c>
      <c r="L124" s="31" t="s">
        <v>22</v>
      </c>
    </row>
    <row r="125" s="2" customFormat="1" ht="35" customHeight="1" spans="1:12">
      <c r="A125" s="21">
        <v>120</v>
      </c>
      <c r="B125" s="22" t="s">
        <v>134</v>
      </c>
      <c r="C125" s="23" t="s">
        <v>221</v>
      </c>
      <c r="D125" s="23" t="s">
        <v>29</v>
      </c>
      <c r="E125" s="23" t="s">
        <v>222</v>
      </c>
      <c r="F125" s="23" t="s">
        <v>31</v>
      </c>
      <c r="G125" s="23">
        <v>10</v>
      </c>
      <c r="H125" s="23" t="s">
        <v>19</v>
      </c>
      <c r="I125" s="23" t="s">
        <v>137</v>
      </c>
      <c r="J125" s="23">
        <f t="shared" si="1"/>
        <v>10</v>
      </c>
      <c r="K125" s="23" t="s">
        <v>32</v>
      </c>
      <c r="L125" s="31" t="s">
        <v>22</v>
      </c>
    </row>
    <row r="126" s="2" customFormat="1" ht="35" customHeight="1" spans="1:12">
      <c r="A126" s="21">
        <v>121</v>
      </c>
      <c r="B126" s="22" t="s">
        <v>134</v>
      </c>
      <c r="C126" s="23" t="s">
        <v>223</v>
      </c>
      <c r="D126" s="23" t="s">
        <v>29</v>
      </c>
      <c r="E126" s="23" t="s">
        <v>222</v>
      </c>
      <c r="F126" s="23" t="s">
        <v>18</v>
      </c>
      <c r="G126" s="23">
        <v>5</v>
      </c>
      <c r="H126" s="23" t="s">
        <v>19</v>
      </c>
      <c r="I126" s="23" t="s">
        <v>137</v>
      </c>
      <c r="J126" s="23">
        <f t="shared" si="1"/>
        <v>5</v>
      </c>
      <c r="K126" s="23" t="s">
        <v>32</v>
      </c>
      <c r="L126" s="31" t="s">
        <v>22</v>
      </c>
    </row>
    <row r="127" s="2" customFormat="1" ht="35" customHeight="1" spans="1:12">
      <c r="A127" s="21">
        <v>122</v>
      </c>
      <c r="B127" s="22" t="s">
        <v>134</v>
      </c>
      <c r="C127" s="23" t="s">
        <v>224</v>
      </c>
      <c r="D127" s="23" t="s">
        <v>29</v>
      </c>
      <c r="E127" s="23" t="s">
        <v>222</v>
      </c>
      <c r="F127" s="23" t="s">
        <v>25</v>
      </c>
      <c r="G127" s="23">
        <v>5</v>
      </c>
      <c r="H127" s="23" t="s">
        <v>19</v>
      </c>
      <c r="I127" s="23" t="s">
        <v>137</v>
      </c>
      <c r="J127" s="23">
        <f t="shared" si="1"/>
        <v>5</v>
      </c>
      <c r="K127" s="23" t="s">
        <v>32</v>
      </c>
      <c r="L127" s="31" t="s">
        <v>22</v>
      </c>
    </row>
    <row r="128" s="2" customFormat="1" ht="35" customHeight="1" spans="1:12">
      <c r="A128" s="21">
        <v>123</v>
      </c>
      <c r="B128" s="22" t="s">
        <v>134</v>
      </c>
      <c r="C128" s="23" t="s">
        <v>224</v>
      </c>
      <c r="D128" s="23" t="s">
        <v>29</v>
      </c>
      <c r="E128" s="23" t="s">
        <v>222</v>
      </c>
      <c r="F128" s="23" t="s">
        <v>60</v>
      </c>
      <c r="G128" s="23">
        <v>10</v>
      </c>
      <c r="H128" s="23" t="s">
        <v>19</v>
      </c>
      <c r="I128" s="23" t="s">
        <v>20</v>
      </c>
      <c r="J128" s="23">
        <f t="shared" si="1"/>
        <v>10</v>
      </c>
      <c r="K128" s="23" t="s">
        <v>32</v>
      </c>
      <c r="L128" s="31" t="s">
        <v>22</v>
      </c>
    </row>
    <row r="129" s="2" customFormat="1" ht="35" customHeight="1" spans="1:12">
      <c r="A129" s="21">
        <v>124</v>
      </c>
      <c r="B129" s="22" t="s">
        <v>134</v>
      </c>
      <c r="C129" s="23" t="s">
        <v>225</v>
      </c>
      <c r="D129" s="23" t="s">
        <v>29</v>
      </c>
      <c r="E129" s="23" t="s">
        <v>226</v>
      </c>
      <c r="F129" s="23" t="s">
        <v>31</v>
      </c>
      <c r="G129" s="23">
        <v>5</v>
      </c>
      <c r="H129" s="23" t="s">
        <v>19</v>
      </c>
      <c r="I129" s="23" t="s">
        <v>137</v>
      </c>
      <c r="J129" s="23">
        <f t="shared" si="1"/>
        <v>5</v>
      </c>
      <c r="K129" s="23" t="s">
        <v>32</v>
      </c>
      <c r="L129" s="31" t="s">
        <v>22</v>
      </c>
    </row>
    <row r="130" s="2" customFormat="1" ht="35" customHeight="1" spans="1:12">
      <c r="A130" s="21">
        <v>125</v>
      </c>
      <c r="B130" s="22" t="s">
        <v>134</v>
      </c>
      <c r="C130" s="23" t="s">
        <v>227</v>
      </c>
      <c r="D130" s="23" t="s">
        <v>29</v>
      </c>
      <c r="E130" s="23" t="s">
        <v>226</v>
      </c>
      <c r="F130" s="23" t="s">
        <v>18</v>
      </c>
      <c r="G130" s="23">
        <v>6</v>
      </c>
      <c r="H130" s="23" t="s">
        <v>19</v>
      </c>
      <c r="I130" s="23" t="s">
        <v>20</v>
      </c>
      <c r="J130" s="23">
        <f t="shared" si="1"/>
        <v>6</v>
      </c>
      <c r="K130" s="23" t="s">
        <v>32</v>
      </c>
      <c r="L130" s="31" t="s">
        <v>22</v>
      </c>
    </row>
    <row r="131" s="2" customFormat="1" ht="35" customHeight="1" spans="1:12">
      <c r="A131" s="21">
        <v>126</v>
      </c>
      <c r="B131" s="22" t="s">
        <v>134</v>
      </c>
      <c r="C131" s="23" t="s">
        <v>228</v>
      </c>
      <c r="D131" s="23" t="s">
        <v>24</v>
      </c>
      <c r="E131" s="23" t="s">
        <v>229</v>
      </c>
      <c r="F131" s="23" t="s">
        <v>50</v>
      </c>
      <c r="G131" s="23">
        <v>10</v>
      </c>
      <c r="H131" s="23" t="s">
        <v>19</v>
      </c>
      <c r="I131" s="23" t="s">
        <v>20</v>
      </c>
      <c r="J131" s="23">
        <f t="shared" si="1"/>
        <v>10</v>
      </c>
      <c r="K131" s="23" t="s">
        <v>40</v>
      </c>
      <c r="L131" s="31" t="s">
        <v>22</v>
      </c>
    </row>
    <row r="132" s="2" customFormat="1" ht="35" customHeight="1" spans="1:12">
      <c r="A132" s="21">
        <v>127</v>
      </c>
      <c r="B132" s="22" t="s">
        <v>134</v>
      </c>
      <c r="C132" s="23" t="s">
        <v>230</v>
      </c>
      <c r="D132" s="23" t="s">
        <v>24</v>
      </c>
      <c r="E132" s="23" t="s">
        <v>231</v>
      </c>
      <c r="F132" s="23" t="s">
        <v>18</v>
      </c>
      <c r="G132" s="23">
        <v>10</v>
      </c>
      <c r="H132" s="23" t="s">
        <v>19</v>
      </c>
      <c r="I132" s="23" t="s">
        <v>137</v>
      </c>
      <c r="J132" s="23">
        <f t="shared" si="1"/>
        <v>10</v>
      </c>
      <c r="K132" s="23" t="s">
        <v>40</v>
      </c>
      <c r="L132" s="31" t="s">
        <v>22</v>
      </c>
    </row>
    <row r="133" s="2" customFormat="1" ht="35" customHeight="1" spans="1:12">
      <c r="A133" s="21">
        <v>128</v>
      </c>
      <c r="B133" s="22" t="s">
        <v>134</v>
      </c>
      <c r="C133" s="23" t="s">
        <v>232</v>
      </c>
      <c r="D133" s="23" t="s">
        <v>24</v>
      </c>
      <c r="E133" s="23" t="s">
        <v>231</v>
      </c>
      <c r="F133" s="23" t="s">
        <v>50</v>
      </c>
      <c r="G133" s="23">
        <v>10</v>
      </c>
      <c r="H133" s="23" t="s">
        <v>19</v>
      </c>
      <c r="I133" s="23" t="s">
        <v>20</v>
      </c>
      <c r="J133" s="23">
        <f t="shared" si="1"/>
        <v>10</v>
      </c>
      <c r="K133" s="23" t="s">
        <v>40</v>
      </c>
      <c r="L133" s="31" t="s">
        <v>22</v>
      </c>
    </row>
    <row r="134" s="2" customFormat="1" ht="35" customHeight="1" spans="1:12">
      <c r="A134" s="21">
        <v>129</v>
      </c>
      <c r="B134" s="22" t="s">
        <v>134</v>
      </c>
      <c r="C134" s="23" t="s">
        <v>233</v>
      </c>
      <c r="D134" s="23" t="s">
        <v>24</v>
      </c>
      <c r="E134" s="23" t="s">
        <v>234</v>
      </c>
      <c r="F134" s="23" t="s">
        <v>31</v>
      </c>
      <c r="G134" s="23">
        <v>12</v>
      </c>
      <c r="H134" s="23" t="s">
        <v>19</v>
      </c>
      <c r="I134" s="23" t="s">
        <v>137</v>
      </c>
      <c r="J134" s="23">
        <f t="shared" si="1"/>
        <v>12</v>
      </c>
      <c r="K134" s="23" t="s">
        <v>40</v>
      </c>
      <c r="L134" s="31" t="s">
        <v>22</v>
      </c>
    </row>
    <row r="135" s="2" customFormat="1" ht="35" customHeight="1" spans="1:12">
      <c r="A135" s="21">
        <v>130</v>
      </c>
      <c r="B135" s="22" t="s">
        <v>134</v>
      </c>
      <c r="C135" s="23" t="s">
        <v>235</v>
      </c>
      <c r="D135" s="23" t="s">
        <v>24</v>
      </c>
      <c r="E135" s="23" t="s">
        <v>236</v>
      </c>
      <c r="F135" s="23" t="s">
        <v>18</v>
      </c>
      <c r="G135" s="23">
        <v>20</v>
      </c>
      <c r="H135" s="23" t="s">
        <v>19</v>
      </c>
      <c r="I135" s="23" t="s">
        <v>137</v>
      </c>
      <c r="J135" s="23">
        <f t="shared" si="1"/>
        <v>20</v>
      </c>
      <c r="K135" s="23" t="s">
        <v>40</v>
      </c>
      <c r="L135" s="31" t="s">
        <v>22</v>
      </c>
    </row>
    <row r="136" s="2" customFormat="1" ht="35" customHeight="1" spans="1:12">
      <c r="A136" s="21">
        <v>131</v>
      </c>
      <c r="B136" s="22" t="s">
        <v>134</v>
      </c>
      <c r="C136" s="23" t="s">
        <v>237</v>
      </c>
      <c r="D136" s="23" t="s">
        <v>24</v>
      </c>
      <c r="E136" s="23" t="s">
        <v>238</v>
      </c>
      <c r="F136" s="23" t="s">
        <v>31</v>
      </c>
      <c r="G136" s="23">
        <v>5</v>
      </c>
      <c r="H136" s="23" t="s">
        <v>19</v>
      </c>
      <c r="I136" s="23" t="s">
        <v>137</v>
      </c>
      <c r="J136" s="23">
        <f t="shared" si="1"/>
        <v>5</v>
      </c>
      <c r="K136" s="23" t="s">
        <v>40</v>
      </c>
      <c r="L136" s="31" t="s">
        <v>22</v>
      </c>
    </row>
    <row r="137" s="2" customFormat="1" ht="35" customHeight="1" spans="1:12">
      <c r="A137" s="21">
        <v>132</v>
      </c>
      <c r="B137" s="22" t="s">
        <v>134</v>
      </c>
      <c r="C137" s="23" t="s">
        <v>239</v>
      </c>
      <c r="D137" s="23" t="s">
        <v>17</v>
      </c>
      <c r="E137" s="23" t="s">
        <v>238</v>
      </c>
      <c r="F137" s="23" t="s">
        <v>18</v>
      </c>
      <c r="G137" s="23">
        <v>2</v>
      </c>
      <c r="H137" s="23" t="s">
        <v>19</v>
      </c>
      <c r="I137" s="23" t="s">
        <v>137</v>
      </c>
      <c r="J137" s="23">
        <f t="shared" ref="J137:J200" si="2">G137</f>
        <v>2</v>
      </c>
      <c r="K137" s="23" t="s">
        <v>94</v>
      </c>
      <c r="L137" s="31" t="s">
        <v>22</v>
      </c>
    </row>
    <row r="138" s="2" customFormat="1" ht="35" customHeight="1" spans="1:12">
      <c r="A138" s="21">
        <v>133</v>
      </c>
      <c r="B138" s="22" t="s">
        <v>134</v>
      </c>
      <c r="C138" s="23" t="s">
        <v>240</v>
      </c>
      <c r="D138" s="23" t="s">
        <v>24</v>
      </c>
      <c r="E138" s="23" t="s">
        <v>241</v>
      </c>
      <c r="F138" s="23" t="s">
        <v>50</v>
      </c>
      <c r="G138" s="23">
        <v>10</v>
      </c>
      <c r="H138" s="23" t="s">
        <v>19</v>
      </c>
      <c r="I138" s="23" t="s">
        <v>20</v>
      </c>
      <c r="J138" s="23">
        <f t="shared" si="2"/>
        <v>10</v>
      </c>
      <c r="K138" s="23" t="s">
        <v>40</v>
      </c>
      <c r="L138" s="31" t="s">
        <v>22</v>
      </c>
    </row>
    <row r="139" s="2" customFormat="1" ht="35" customHeight="1" spans="1:12">
      <c r="A139" s="21">
        <v>134</v>
      </c>
      <c r="B139" s="22" t="s">
        <v>134</v>
      </c>
      <c r="C139" s="23" t="s">
        <v>242</v>
      </c>
      <c r="D139" s="23" t="s">
        <v>24</v>
      </c>
      <c r="E139" s="23" t="s">
        <v>243</v>
      </c>
      <c r="F139" s="23" t="s">
        <v>31</v>
      </c>
      <c r="G139" s="23">
        <v>30</v>
      </c>
      <c r="H139" s="23" t="s">
        <v>19</v>
      </c>
      <c r="I139" s="23" t="s">
        <v>137</v>
      </c>
      <c r="J139" s="23">
        <f t="shared" si="2"/>
        <v>30</v>
      </c>
      <c r="K139" s="23" t="s">
        <v>40</v>
      </c>
      <c r="L139" s="31" t="s">
        <v>22</v>
      </c>
    </row>
    <row r="140" s="2" customFormat="1" ht="35" customHeight="1" spans="1:12">
      <c r="A140" s="21">
        <v>135</v>
      </c>
      <c r="B140" s="22" t="s">
        <v>134</v>
      </c>
      <c r="C140" s="23" t="s">
        <v>244</v>
      </c>
      <c r="D140" s="23" t="s">
        <v>24</v>
      </c>
      <c r="E140" s="23" t="s">
        <v>243</v>
      </c>
      <c r="F140" s="23" t="s">
        <v>18</v>
      </c>
      <c r="G140" s="23">
        <v>2</v>
      </c>
      <c r="H140" s="23" t="s">
        <v>19</v>
      </c>
      <c r="I140" s="23" t="s">
        <v>137</v>
      </c>
      <c r="J140" s="23">
        <f t="shared" si="2"/>
        <v>2</v>
      </c>
      <c r="K140" s="23" t="s">
        <v>40</v>
      </c>
      <c r="L140" s="31" t="s">
        <v>22</v>
      </c>
    </row>
    <row r="141" s="2" customFormat="1" ht="35" customHeight="1" spans="1:12">
      <c r="A141" s="21">
        <v>136</v>
      </c>
      <c r="B141" s="22" t="s">
        <v>134</v>
      </c>
      <c r="C141" s="23" t="s">
        <v>244</v>
      </c>
      <c r="D141" s="23" t="s">
        <v>24</v>
      </c>
      <c r="E141" s="23" t="s">
        <v>243</v>
      </c>
      <c r="F141" s="23" t="s">
        <v>18</v>
      </c>
      <c r="G141" s="23">
        <v>10</v>
      </c>
      <c r="H141" s="23" t="s">
        <v>19</v>
      </c>
      <c r="I141" s="23" t="s">
        <v>137</v>
      </c>
      <c r="J141" s="23">
        <f t="shared" si="2"/>
        <v>10</v>
      </c>
      <c r="K141" s="23" t="s">
        <v>40</v>
      </c>
      <c r="L141" s="31" t="s">
        <v>22</v>
      </c>
    </row>
    <row r="142" s="2" customFormat="1" ht="35" customHeight="1" spans="1:12">
      <c r="A142" s="21">
        <v>137</v>
      </c>
      <c r="B142" s="22" t="s">
        <v>134</v>
      </c>
      <c r="C142" s="23" t="s">
        <v>245</v>
      </c>
      <c r="D142" s="23" t="s">
        <v>24</v>
      </c>
      <c r="E142" s="23" t="s">
        <v>243</v>
      </c>
      <c r="F142" s="23" t="s">
        <v>50</v>
      </c>
      <c r="G142" s="23">
        <v>10</v>
      </c>
      <c r="H142" s="23" t="s">
        <v>19</v>
      </c>
      <c r="I142" s="23" t="s">
        <v>20</v>
      </c>
      <c r="J142" s="23">
        <f t="shared" si="2"/>
        <v>10</v>
      </c>
      <c r="K142" s="23" t="s">
        <v>40</v>
      </c>
      <c r="L142" s="31" t="s">
        <v>22</v>
      </c>
    </row>
    <row r="143" s="2" customFormat="1" ht="35" customHeight="1" spans="1:12">
      <c r="A143" s="21">
        <v>138</v>
      </c>
      <c r="B143" s="22" t="s">
        <v>134</v>
      </c>
      <c r="C143" s="23" t="s">
        <v>246</v>
      </c>
      <c r="D143" s="23" t="s">
        <v>24</v>
      </c>
      <c r="E143" s="23" t="s">
        <v>247</v>
      </c>
      <c r="F143" s="23" t="s">
        <v>18</v>
      </c>
      <c r="G143" s="23">
        <v>3</v>
      </c>
      <c r="H143" s="23" t="s">
        <v>19</v>
      </c>
      <c r="I143" s="23" t="s">
        <v>137</v>
      </c>
      <c r="J143" s="23">
        <f t="shared" si="2"/>
        <v>3</v>
      </c>
      <c r="K143" s="23" t="s">
        <v>40</v>
      </c>
      <c r="L143" s="31" t="s">
        <v>22</v>
      </c>
    </row>
    <row r="144" s="2" customFormat="1" ht="35" customHeight="1" spans="1:12">
      <c r="A144" s="21">
        <v>139</v>
      </c>
      <c r="B144" s="22" t="s">
        <v>134</v>
      </c>
      <c r="C144" s="23" t="s">
        <v>248</v>
      </c>
      <c r="D144" s="23" t="s">
        <v>24</v>
      </c>
      <c r="E144" s="23" t="s">
        <v>249</v>
      </c>
      <c r="F144" s="23" t="s">
        <v>31</v>
      </c>
      <c r="G144" s="23">
        <v>10</v>
      </c>
      <c r="H144" s="23" t="s">
        <v>19</v>
      </c>
      <c r="I144" s="23" t="s">
        <v>167</v>
      </c>
      <c r="J144" s="23">
        <f t="shared" si="2"/>
        <v>10</v>
      </c>
      <c r="K144" s="23" t="s">
        <v>40</v>
      </c>
      <c r="L144" s="31" t="s">
        <v>22</v>
      </c>
    </row>
    <row r="145" s="2" customFormat="1" ht="35" customHeight="1" spans="1:12">
      <c r="A145" s="21">
        <v>140</v>
      </c>
      <c r="B145" s="22" t="s">
        <v>134</v>
      </c>
      <c r="C145" s="23" t="s">
        <v>250</v>
      </c>
      <c r="D145" s="23" t="s">
        <v>17</v>
      </c>
      <c r="E145" s="23" t="s">
        <v>249</v>
      </c>
      <c r="F145" s="23" t="s">
        <v>18</v>
      </c>
      <c r="G145" s="23">
        <v>7</v>
      </c>
      <c r="H145" s="23" t="s">
        <v>19</v>
      </c>
      <c r="I145" s="23" t="s">
        <v>137</v>
      </c>
      <c r="J145" s="23">
        <f t="shared" si="2"/>
        <v>7</v>
      </c>
      <c r="K145" s="23" t="s">
        <v>94</v>
      </c>
      <c r="L145" s="31" t="s">
        <v>22</v>
      </c>
    </row>
    <row r="146" s="2" customFormat="1" ht="35" customHeight="1" spans="1:12">
      <c r="A146" s="21">
        <v>141</v>
      </c>
      <c r="B146" s="22" t="s">
        <v>134</v>
      </c>
      <c r="C146" s="23" t="s">
        <v>251</v>
      </c>
      <c r="D146" s="23" t="s">
        <v>63</v>
      </c>
      <c r="E146" s="23" t="s">
        <v>249</v>
      </c>
      <c r="F146" s="23" t="s">
        <v>252</v>
      </c>
      <c r="G146" s="23">
        <v>20</v>
      </c>
      <c r="H146" s="23" t="s">
        <v>19</v>
      </c>
      <c r="I146" s="23" t="s">
        <v>20</v>
      </c>
      <c r="J146" s="23">
        <f t="shared" si="2"/>
        <v>20</v>
      </c>
      <c r="K146" s="23" t="s">
        <v>32</v>
      </c>
      <c r="L146" s="31" t="s">
        <v>22</v>
      </c>
    </row>
    <row r="147" s="2" customFormat="1" ht="35" customHeight="1" spans="1:12">
      <c r="A147" s="21">
        <v>142</v>
      </c>
      <c r="B147" s="22" t="s">
        <v>134</v>
      </c>
      <c r="C147" s="23" t="s">
        <v>253</v>
      </c>
      <c r="D147" s="23" t="s">
        <v>29</v>
      </c>
      <c r="E147" s="23" t="s">
        <v>249</v>
      </c>
      <c r="F147" s="23" t="s">
        <v>252</v>
      </c>
      <c r="G147" s="23">
        <v>30</v>
      </c>
      <c r="H147" s="23" t="s">
        <v>19</v>
      </c>
      <c r="I147" s="23" t="s">
        <v>20</v>
      </c>
      <c r="J147" s="23">
        <f t="shared" si="2"/>
        <v>30</v>
      </c>
      <c r="K147" s="23" t="s">
        <v>32</v>
      </c>
      <c r="L147" s="31" t="s">
        <v>22</v>
      </c>
    </row>
    <row r="148" s="2" customFormat="1" ht="35" customHeight="1" spans="1:12">
      <c r="A148" s="21">
        <v>143</v>
      </c>
      <c r="B148" s="22" t="s">
        <v>134</v>
      </c>
      <c r="C148" s="23" t="s">
        <v>254</v>
      </c>
      <c r="D148" s="23" t="s">
        <v>63</v>
      </c>
      <c r="E148" s="23" t="s">
        <v>249</v>
      </c>
      <c r="F148" s="23" t="s">
        <v>50</v>
      </c>
      <c r="G148" s="23">
        <v>10</v>
      </c>
      <c r="H148" s="23" t="s">
        <v>19</v>
      </c>
      <c r="I148" s="23" t="s">
        <v>20</v>
      </c>
      <c r="J148" s="23">
        <f t="shared" si="2"/>
        <v>10</v>
      </c>
      <c r="K148" s="23" t="s">
        <v>32</v>
      </c>
      <c r="L148" s="31" t="s">
        <v>22</v>
      </c>
    </row>
    <row r="149" s="2" customFormat="1" ht="35" customHeight="1" spans="1:12">
      <c r="A149" s="21">
        <v>144</v>
      </c>
      <c r="B149" s="22" t="s">
        <v>134</v>
      </c>
      <c r="C149" s="23" t="s">
        <v>255</v>
      </c>
      <c r="D149" s="23" t="s">
        <v>63</v>
      </c>
      <c r="E149" s="23" t="s">
        <v>249</v>
      </c>
      <c r="F149" s="23" t="s">
        <v>50</v>
      </c>
      <c r="G149" s="23">
        <v>10</v>
      </c>
      <c r="H149" s="23" t="s">
        <v>19</v>
      </c>
      <c r="I149" s="23" t="s">
        <v>20</v>
      </c>
      <c r="J149" s="23">
        <f t="shared" si="2"/>
        <v>10</v>
      </c>
      <c r="K149" s="23" t="s">
        <v>32</v>
      </c>
      <c r="L149" s="31" t="s">
        <v>22</v>
      </c>
    </row>
    <row r="150" s="2" customFormat="1" ht="35" customHeight="1" spans="1:12">
      <c r="A150" s="21">
        <v>145</v>
      </c>
      <c r="B150" s="22" t="s">
        <v>134</v>
      </c>
      <c r="C150" s="23" t="s">
        <v>256</v>
      </c>
      <c r="D150" s="23" t="s">
        <v>63</v>
      </c>
      <c r="E150" s="23" t="s">
        <v>249</v>
      </c>
      <c r="F150" s="23" t="s">
        <v>60</v>
      </c>
      <c r="G150" s="23">
        <v>10</v>
      </c>
      <c r="H150" s="23" t="s">
        <v>19</v>
      </c>
      <c r="I150" s="23" t="s">
        <v>20</v>
      </c>
      <c r="J150" s="23">
        <f t="shared" si="2"/>
        <v>10</v>
      </c>
      <c r="K150" s="23" t="s">
        <v>32</v>
      </c>
      <c r="L150" s="31" t="s">
        <v>22</v>
      </c>
    </row>
    <row r="151" s="2" customFormat="1" ht="35" customHeight="1" spans="1:12">
      <c r="A151" s="21">
        <v>146</v>
      </c>
      <c r="B151" s="22" t="s">
        <v>134</v>
      </c>
      <c r="C151" s="23" t="s">
        <v>257</v>
      </c>
      <c r="D151" s="23" t="s">
        <v>63</v>
      </c>
      <c r="E151" s="23" t="s">
        <v>249</v>
      </c>
      <c r="F151" s="23" t="s">
        <v>60</v>
      </c>
      <c r="G151" s="23">
        <v>10</v>
      </c>
      <c r="H151" s="23" t="s">
        <v>19</v>
      </c>
      <c r="I151" s="23" t="s">
        <v>20</v>
      </c>
      <c r="J151" s="23">
        <f t="shared" si="2"/>
        <v>10</v>
      </c>
      <c r="K151" s="23" t="s">
        <v>32</v>
      </c>
      <c r="L151" s="31" t="s">
        <v>22</v>
      </c>
    </row>
    <row r="152" s="2" customFormat="1" ht="35" customHeight="1" spans="1:12">
      <c r="A152" s="21">
        <v>147</v>
      </c>
      <c r="B152" s="22" t="s">
        <v>134</v>
      </c>
      <c r="C152" s="23" t="s">
        <v>168</v>
      </c>
      <c r="D152" s="23" t="s">
        <v>24</v>
      </c>
      <c r="E152" s="23" t="s">
        <v>258</v>
      </c>
      <c r="F152" s="23" t="s">
        <v>50</v>
      </c>
      <c r="G152" s="23">
        <v>10</v>
      </c>
      <c r="H152" s="23" t="s">
        <v>19</v>
      </c>
      <c r="I152" s="23" t="s">
        <v>20</v>
      </c>
      <c r="J152" s="23">
        <f t="shared" si="2"/>
        <v>10</v>
      </c>
      <c r="K152" s="23" t="s">
        <v>40</v>
      </c>
      <c r="L152" s="31" t="s">
        <v>22</v>
      </c>
    </row>
    <row r="153" s="2" customFormat="1" ht="35" customHeight="1" spans="1:12">
      <c r="A153" s="21">
        <v>148</v>
      </c>
      <c r="B153" s="22" t="s">
        <v>259</v>
      </c>
      <c r="C153" s="23" t="s">
        <v>260</v>
      </c>
      <c r="D153" s="23" t="s">
        <v>24</v>
      </c>
      <c r="E153" s="23" t="s">
        <v>261</v>
      </c>
      <c r="F153" s="23" t="s">
        <v>31</v>
      </c>
      <c r="G153" s="23">
        <v>5</v>
      </c>
      <c r="H153" s="23" t="s">
        <v>19</v>
      </c>
      <c r="I153" s="23" t="s">
        <v>262</v>
      </c>
      <c r="J153" s="23">
        <f t="shared" si="2"/>
        <v>5</v>
      </c>
      <c r="K153" s="23" t="s">
        <v>35</v>
      </c>
      <c r="L153" s="31" t="s">
        <v>22</v>
      </c>
    </row>
    <row r="154" s="2" customFormat="1" ht="35" customHeight="1" spans="1:12">
      <c r="A154" s="21">
        <v>149</v>
      </c>
      <c r="B154" s="22" t="s">
        <v>259</v>
      </c>
      <c r="C154" s="23" t="s">
        <v>263</v>
      </c>
      <c r="D154" s="23" t="s">
        <v>24</v>
      </c>
      <c r="E154" s="23" t="s">
        <v>261</v>
      </c>
      <c r="F154" s="23" t="s">
        <v>18</v>
      </c>
      <c r="G154" s="23">
        <v>5</v>
      </c>
      <c r="H154" s="23" t="s">
        <v>19</v>
      </c>
      <c r="I154" s="33" t="s">
        <v>264</v>
      </c>
      <c r="J154" s="23">
        <f t="shared" si="2"/>
        <v>5</v>
      </c>
      <c r="K154" s="23" t="s">
        <v>35</v>
      </c>
      <c r="L154" s="31" t="s">
        <v>22</v>
      </c>
    </row>
    <row r="155" s="2" customFormat="1" ht="35" customHeight="1" spans="1:12">
      <c r="A155" s="21">
        <v>150</v>
      </c>
      <c r="B155" s="22" t="s">
        <v>259</v>
      </c>
      <c r="C155" s="23" t="s">
        <v>265</v>
      </c>
      <c r="D155" s="23" t="s">
        <v>24</v>
      </c>
      <c r="E155" s="23" t="s">
        <v>261</v>
      </c>
      <c r="F155" s="23" t="s">
        <v>25</v>
      </c>
      <c r="G155" s="23">
        <v>5</v>
      </c>
      <c r="H155" s="23" t="s">
        <v>19</v>
      </c>
      <c r="I155" s="33" t="s">
        <v>266</v>
      </c>
      <c r="J155" s="23">
        <f t="shared" si="2"/>
        <v>5</v>
      </c>
      <c r="K155" s="23" t="s">
        <v>26</v>
      </c>
      <c r="L155" s="31" t="s">
        <v>22</v>
      </c>
    </row>
    <row r="156" s="2" customFormat="1" ht="35" customHeight="1" spans="1:12">
      <c r="A156" s="21">
        <v>151</v>
      </c>
      <c r="B156" s="22" t="s">
        <v>259</v>
      </c>
      <c r="C156" s="23" t="s">
        <v>267</v>
      </c>
      <c r="D156" s="23" t="s">
        <v>24</v>
      </c>
      <c r="E156" s="23" t="s">
        <v>268</v>
      </c>
      <c r="F156" s="23" t="s">
        <v>31</v>
      </c>
      <c r="G156" s="23">
        <v>10</v>
      </c>
      <c r="H156" s="23" t="s">
        <v>19</v>
      </c>
      <c r="I156" s="33" t="s">
        <v>269</v>
      </c>
      <c r="J156" s="23">
        <f t="shared" si="2"/>
        <v>10</v>
      </c>
      <c r="K156" s="23" t="s">
        <v>35</v>
      </c>
      <c r="L156" s="31" t="s">
        <v>22</v>
      </c>
    </row>
    <row r="157" s="2" customFormat="1" ht="49" customHeight="1" spans="1:12">
      <c r="A157" s="21">
        <v>152</v>
      </c>
      <c r="B157" s="22" t="s">
        <v>259</v>
      </c>
      <c r="C157" s="23" t="s">
        <v>270</v>
      </c>
      <c r="D157" s="23" t="s">
        <v>24</v>
      </c>
      <c r="E157" s="23" t="s">
        <v>268</v>
      </c>
      <c r="F157" s="23" t="s">
        <v>18</v>
      </c>
      <c r="G157" s="23">
        <v>10</v>
      </c>
      <c r="H157" s="23" t="s">
        <v>19</v>
      </c>
      <c r="I157" s="33" t="s">
        <v>271</v>
      </c>
      <c r="J157" s="23">
        <f t="shared" si="2"/>
        <v>10</v>
      </c>
      <c r="K157" s="23" t="s">
        <v>35</v>
      </c>
      <c r="L157" s="31" t="s">
        <v>22</v>
      </c>
    </row>
    <row r="158" s="2" customFormat="1" ht="63" customHeight="1" spans="1:12">
      <c r="A158" s="21">
        <v>153</v>
      </c>
      <c r="B158" s="22" t="s">
        <v>259</v>
      </c>
      <c r="C158" s="23" t="s">
        <v>272</v>
      </c>
      <c r="D158" s="23" t="s">
        <v>24</v>
      </c>
      <c r="E158" s="23" t="s">
        <v>273</v>
      </c>
      <c r="F158" s="23" t="s">
        <v>31</v>
      </c>
      <c r="G158" s="23">
        <v>15</v>
      </c>
      <c r="H158" s="23" t="s">
        <v>19</v>
      </c>
      <c r="I158" s="33" t="s">
        <v>274</v>
      </c>
      <c r="J158" s="23">
        <f t="shared" si="2"/>
        <v>15</v>
      </c>
      <c r="K158" s="23" t="s">
        <v>35</v>
      </c>
      <c r="L158" s="31" t="s">
        <v>22</v>
      </c>
    </row>
    <row r="159" s="2" customFormat="1" ht="49" customHeight="1" spans="1:12">
      <c r="A159" s="21">
        <v>154</v>
      </c>
      <c r="B159" s="22" t="s">
        <v>259</v>
      </c>
      <c r="C159" s="23" t="s">
        <v>275</v>
      </c>
      <c r="D159" s="23" t="s">
        <v>24</v>
      </c>
      <c r="E159" s="23" t="s">
        <v>273</v>
      </c>
      <c r="F159" s="23" t="s">
        <v>25</v>
      </c>
      <c r="G159" s="23">
        <v>5</v>
      </c>
      <c r="H159" s="23" t="s">
        <v>19</v>
      </c>
      <c r="I159" s="33" t="s">
        <v>276</v>
      </c>
      <c r="J159" s="23">
        <f t="shared" si="2"/>
        <v>5</v>
      </c>
      <c r="K159" s="23" t="s">
        <v>26</v>
      </c>
      <c r="L159" s="31" t="s">
        <v>22</v>
      </c>
    </row>
    <row r="160" s="2" customFormat="1" ht="79" customHeight="1" spans="1:12">
      <c r="A160" s="21">
        <v>155</v>
      </c>
      <c r="B160" s="22" t="s">
        <v>259</v>
      </c>
      <c r="C160" s="23" t="s">
        <v>277</v>
      </c>
      <c r="D160" s="23" t="s">
        <v>24</v>
      </c>
      <c r="E160" s="23" t="s">
        <v>278</v>
      </c>
      <c r="F160" s="23" t="s">
        <v>31</v>
      </c>
      <c r="G160" s="23">
        <v>10</v>
      </c>
      <c r="H160" s="23" t="s">
        <v>19</v>
      </c>
      <c r="I160" s="33" t="s">
        <v>279</v>
      </c>
      <c r="J160" s="23">
        <f t="shared" si="2"/>
        <v>10</v>
      </c>
      <c r="K160" s="23" t="s">
        <v>35</v>
      </c>
      <c r="L160" s="31" t="s">
        <v>22</v>
      </c>
    </row>
    <row r="161" s="2" customFormat="1" ht="35" customHeight="1" spans="1:12">
      <c r="A161" s="21">
        <v>156</v>
      </c>
      <c r="B161" s="22" t="s">
        <v>259</v>
      </c>
      <c r="C161" s="23" t="s">
        <v>280</v>
      </c>
      <c r="D161" s="23" t="s">
        <v>24</v>
      </c>
      <c r="E161" s="23" t="s">
        <v>278</v>
      </c>
      <c r="F161" s="23" t="s">
        <v>18</v>
      </c>
      <c r="G161" s="23">
        <v>10</v>
      </c>
      <c r="H161" s="23" t="s">
        <v>19</v>
      </c>
      <c r="I161" s="23" t="s">
        <v>167</v>
      </c>
      <c r="J161" s="23">
        <f t="shared" si="2"/>
        <v>10</v>
      </c>
      <c r="K161" s="23" t="s">
        <v>35</v>
      </c>
      <c r="L161" s="31" t="s">
        <v>22</v>
      </c>
    </row>
    <row r="162" s="2" customFormat="1" ht="25" customHeight="1" spans="1:12">
      <c r="A162" s="21">
        <v>157</v>
      </c>
      <c r="B162" s="22" t="s">
        <v>259</v>
      </c>
      <c r="C162" s="23" t="s">
        <v>281</v>
      </c>
      <c r="D162" s="23" t="s">
        <v>24</v>
      </c>
      <c r="E162" s="23" t="s">
        <v>278</v>
      </c>
      <c r="F162" s="23" t="s">
        <v>25</v>
      </c>
      <c r="G162" s="23">
        <v>5</v>
      </c>
      <c r="H162" s="23" t="s">
        <v>19</v>
      </c>
      <c r="I162" s="23" t="s">
        <v>167</v>
      </c>
      <c r="J162" s="23">
        <f t="shared" si="2"/>
        <v>5</v>
      </c>
      <c r="K162" s="23" t="s">
        <v>26</v>
      </c>
      <c r="L162" s="31" t="s">
        <v>22</v>
      </c>
    </row>
    <row r="163" s="2" customFormat="1" ht="49" customHeight="1" spans="1:12">
      <c r="A163" s="21">
        <v>158</v>
      </c>
      <c r="B163" s="22" t="s">
        <v>259</v>
      </c>
      <c r="C163" s="23" t="s">
        <v>282</v>
      </c>
      <c r="D163" s="23" t="s">
        <v>24</v>
      </c>
      <c r="E163" s="23" t="s">
        <v>283</v>
      </c>
      <c r="F163" s="23" t="s">
        <v>31</v>
      </c>
      <c r="G163" s="23">
        <v>10</v>
      </c>
      <c r="H163" s="23" t="s">
        <v>19</v>
      </c>
      <c r="I163" s="33" t="s">
        <v>284</v>
      </c>
      <c r="J163" s="23">
        <f t="shared" si="2"/>
        <v>10</v>
      </c>
      <c r="K163" s="23" t="s">
        <v>40</v>
      </c>
      <c r="L163" s="31" t="s">
        <v>22</v>
      </c>
    </row>
    <row r="164" s="2" customFormat="1" ht="35" customHeight="1" spans="1:12">
      <c r="A164" s="21">
        <v>159</v>
      </c>
      <c r="B164" s="22" t="s">
        <v>259</v>
      </c>
      <c r="C164" s="23" t="s">
        <v>285</v>
      </c>
      <c r="D164" s="23" t="s">
        <v>24</v>
      </c>
      <c r="E164" s="23" t="s">
        <v>283</v>
      </c>
      <c r="F164" s="23" t="s">
        <v>18</v>
      </c>
      <c r="G164" s="23">
        <v>5</v>
      </c>
      <c r="H164" s="23" t="s">
        <v>19</v>
      </c>
      <c r="I164" s="23" t="s">
        <v>167</v>
      </c>
      <c r="J164" s="23">
        <f t="shared" si="2"/>
        <v>5</v>
      </c>
      <c r="K164" s="23" t="s">
        <v>35</v>
      </c>
      <c r="L164" s="31" t="s">
        <v>22</v>
      </c>
    </row>
    <row r="165" s="2" customFormat="1" ht="35" customHeight="1" spans="1:12">
      <c r="A165" s="21">
        <v>160</v>
      </c>
      <c r="B165" s="22" t="s">
        <v>259</v>
      </c>
      <c r="C165" s="23" t="s">
        <v>286</v>
      </c>
      <c r="D165" s="23" t="s">
        <v>24</v>
      </c>
      <c r="E165" s="23" t="s">
        <v>283</v>
      </c>
      <c r="F165" s="23" t="s">
        <v>18</v>
      </c>
      <c r="G165" s="23">
        <v>20</v>
      </c>
      <c r="H165" s="23" t="s">
        <v>19</v>
      </c>
      <c r="I165" s="23" t="s">
        <v>167</v>
      </c>
      <c r="J165" s="23">
        <f t="shared" si="2"/>
        <v>20</v>
      </c>
      <c r="K165" s="23" t="s">
        <v>35</v>
      </c>
      <c r="L165" s="31" t="s">
        <v>22</v>
      </c>
    </row>
    <row r="166" s="2" customFormat="1" ht="35" customHeight="1" spans="1:12">
      <c r="A166" s="21">
        <v>161</v>
      </c>
      <c r="B166" s="22" t="s">
        <v>259</v>
      </c>
      <c r="C166" s="23" t="s">
        <v>287</v>
      </c>
      <c r="D166" s="23" t="s">
        <v>24</v>
      </c>
      <c r="E166" s="23" t="s">
        <v>283</v>
      </c>
      <c r="F166" s="23" t="s">
        <v>50</v>
      </c>
      <c r="G166" s="23">
        <v>5</v>
      </c>
      <c r="H166" s="23" t="s">
        <v>19</v>
      </c>
      <c r="I166" s="33" t="s">
        <v>288</v>
      </c>
      <c r="J166" s="23">
        <f t="shared" si="2"/>
        <v>5</v>
      </c>
      <c r="K166" s="23" t="s">
        <v>35</v>
      </c>
      <c r="L166" s="31" t="s">
        <v>22</v>
      </c>
    </row>
    <row r="167" s="2" customFormat="1" ht="35" customHeight="1" spans="1:12">
      <c r="A167" s="21">
        <v>162</v>
      </c>
      <c r="B167" s="22" t="s">
        <v>259</v>
      </c>
      <c r="C167" s="23" t="s">
        <v>289</v>
      </c>
      <c r="D167" s="23" t="s">
        <v>24</v>
      </c>
      <c r="E167" s="23" t="s">
        <v>283</v>
      </c>
      <c r="F167" s="23" t="s">
        <v>50</v>
      </c>
      <c r="G167" s="23">
        <v>15</v>
      </c>
      <c r="H167" s="23" t="s">
        <v>19</v>
      </c>
      <c r="I167" s="33" t="s">
        <v>288</v>
      </c>
      <c r="J167" s="23">
        <f t="shared" si="2"/>
        <v>15</v>
      </c>
      <c r="K167" s="23" t="s">
        <v>35</v>
      </c>
      <c r="L167" s="31" t="s">
        <v>22</v>
      </c>
    </row>
    <row r="168" s="2" customFormat="1" ht="35" customHeight="1" spans="1:12">
      <c r="A168" s="21">
        <v>163</v>
      </c>
      <c r="B168" s="22" t="s">
        <v>259</v>
      </c>
      <c r="C168" s="23" t="s">
        <v>290</v>
      </c>
      <c r="D168" s="23" t="s">
        <v>63</v>
      </c>
      <c r="E168" s="23" t="s">
        <v>283</v>
      </c>
      <c r="F168" s="23" t="s">
        <v>60</v>
      </c>
      <c r="G168" s="23">
        <v>10</v>
      </c>
      <c r="H168" s="23" t="s">
        <v>19</v>
      </c>
      <c r="I168" s="34" t="s">
        <v>291</v>
      </c>
      <c r="J168" s="23">
        <f t="shared" si="2"/>
        <v>10</v>
      </c>
      <c r="K168" s="23" t="s">
        <v>32</v>
      </c>
      <c r="L168" s="31" t="s">
        <v>22</v>
      </c>
    </row>
    <row r="169" s="2" customFormat="1" ht="35" customHeight="1" spans="1:12">
      <c r="A169" s="21">
        <v>164</v>
      </c>
      <c r="B169" s="22" t="s">
        <v>259</v>
      </c>
      <c r="C169" s="23" t="s">
        <v>292</v>
      </c>
      <c r="D169" s="23" t="s">
        <v>24</v>
      </c>
      <c r="E169" s="23" t="s">
        <v>283</v>
      </c>
      <c r="F169" s="23" t="s">
        <v>60</v>
      </c>
      <c r="G169" s="23">
        <v>15</v>
      </c>
      <c r="H169" s="23" t="s">
        <v>19</v>
      </c>
      <c r="I169" s="34" t="s">
        <v>291</v>
      </c>
      <c r="J169" s="23">
        <f t="shared" si="2"/>
        <v>15</v>
      </c>
      <c r="K169" s="23" t="s">
        <v>35</v>
      </c>
      <c r="L169" s="31" t="s">
        <v>22</v>
      </c>
    </row>
    <row r="170" s="2" customFormat="1" ht="35" customHeight="1" spans="1:12">
      <c r="A170" s="21">
        <v>165</v>
      </c>
      <c r="B170" s="22" t="s">
        <v>259</v>
      </c>
      <c r="C170" s="23" t="s">
        <v>293</v>
      </c>
      <c r="D170" s="23" t="s">
        <v>294</v>
      </c>
      <c r="E170" s="23" t="s">
        <v>283</v>
      </c>
      <c r="F170" s="23" t="s">
        <v>60</v>
      </c>
      <c r="G170" s="23">
        <v>5</v>
      </c>
      <c r="H170" s="23" t="s">
        <v>19</v>
      </c>
      <c r="I170" s="23" t="s">
        <v>20</v>
      </c>
      <c r="J170" s="23">
        <f t="shared" si="2"/>
        <v>5</v>
      </c>
      <c r="K170" s="23" t="s">
        <v>32</v>
      </c>
      <c r="L170" s="31" t="s">
        <v>22</v>
      </c>
    </row>
    <row r="171" s="2" customFormat="1" ht="78" customHeight="1" spans="1:12">
      <c r="A171" s="21">
        <v>166</v>
      </c>
      <c r="B171" s="22" t="s">
        <v>259</v>
      </c>
      <c r="C171" s="23" t="s">
        <v>295</v>
      </c>
      <c r="D171" s="23" t="s">
        <v>24</v>
      </c>
      <c r="E171" s="23" t="s">
        <v>296</v>
      </c>
      <c r="F171" s="23" t="s">
        <v>31</v>
      </c>
      <c r="G171" s="23">
        <v>14</v>
      </c>
      <c r="H171" s="23" t="s">
        <v>19</v>
      </c>
      <c r="I171" s="33" t="s">
        <v>297</v>
      </c>
      <c r="J171" s="23">
        <f t="shared" si="2"/>
        <v>14</v>
      </c>
      <c r="K171" s="23" t="s">
        <v>35</v>
      </c>
      <c r="L171" s="31" t="s">
        <v>22</v>
      </c>
    </row>
    <row r="172" s="2" customFormat="1" ht="78" customHeight="1" spans="1:12">
      <c r="A172" s="21">
        <v>167</v>
      </c>
      <c r="B172" s="22" t="s">
        <v>259</v>
      </c>
      <c r="C172" s="23" t="s">
        <v>298</v>
      </c>
      <c r="D172" s="23" t="s">
        <v>24</v>
      </c>
      <c r="E172" s="23" t="s">
        <v>296</v>
      </c>
      <c r="F172" s="23" t="s">
        <v>18</v>
      </c>
      <c r="G172" s="23">
        <v>6</v>
      </c>
      <c r="H172" s="23" t="s">
        <v>19</v>
      </c>
      <c r="I172" s="33" t="s">
        <v>299</v>
      </c>
      <c r="J172" s="23">
        <f t="shared" si="2"/>
        <v>6</v>
      </c>
      <c r="K172" s="23" t="s">
        <v>35</v>
      </c>
      <c r="L172" s="31" t="s">
        <v>22</v>
      </c>
    </row>
    <row r="173" s="2" customFormat="1" ht="35" customHeight="1" spans="1:12">
      <c r="A173" s="21">
        <v>168</v>
      </c>
      <c r="B173" s="22" t="s">
        <v>259</v>
      </c>
      <c r="C173" s="23" t="s">
        <v>300</v>
      </c>
      <c r="D173" s="23" t="s">
        <v>24</v>
      </c>
      <c r="E173" s="23" t="s">
        <v>296</v>
      </c>
      <c r="F173" s="23" t="s">
        <v>25</v>
      </c>
      <c r="G173" s="23">
        <v>5</v>
      </c>
      <c r="H173" s="23" t="s">
        <v>19</v>
      </c>
      <c r="I173" s="23" t="s">
        <v>20</v>
      </c>
      <c r="J173" s="23">
        <f t="shared" si="2"/>
        <v>5</v>
      </c>
      <c r="K173" s="23" t="s">
        <v>26</v>
      </c>
      <c r="L173" s="31" t="s">
        <v>22</v>
      </c>
    </row>
    <row r="174" s="2" customFormat="1" ht="35" customHeight="1" spans="1:12">
      <c r="A174" s="21">
        <v>169</v>
      </c>
      <c r="B174" s="22" t="s">
        <v>259</v>
      </c>
      <c r="C174" s="23" t="s">
        <v>301</v>
      </c>
      <c r="D174" s="23" t="s">
        <v>17</v>
      </c>
      <c r="E174" s="23" t="s">
        <v>259</v>
      </c>
      <c r="F174" s="23" t="s">
        <v>18</v>
      </c>
      <c r="G174" s="23">
        <v>5</v>
      </c>
      <c r="H174" s="23" t="s">
        <v>19</v>
      </c>
      <c r="I174" s="33" t="s">
        <v>302</v>
      </c>
      <c r="J174" s="23">
        <f t="shared" si="2"/>
        <v>5</v>
      </c>
      <c r="K174" s="23" t="s">
        <v>21</v>
      </c>
      <c r="L174" s="31" t="s">
        <v>22</v>
      </c>
    </row>
    <row r="175" s="2" customFormat="1" ht="35" customHeight="1" spans="1:12">
      <c r="A175" s="21">
        <v>170</v>
      </c>
      <c r="B175" s="22" t="s">
        <v>259</v>
      </c>
      <c r="C175" s="23" t="s">
        <v>303</v>
      </c>
      <c r="D175" s="23" t="s">
        <v>17</v>
      </c>
      <c r="E175" s="23" t="s">
        <v>259</v>
      </c>
      <c r="F175" s="23" t="s">
        <v>18</v>
      </c>
      <c r="G175" s="23">
        <v>2</v>
      </c>
      <c r="H175" s="23" t="s">
        <v>19</v>
      </c>
      <c r="I175" s="33" t="s">
        <v>302</v>
      </c>
      <c r="J175" s="23">
        <f t="shared" si="2"/>
        <v>2</v>
      </c>
      <c r="K175" s="23" t="s">
        <v>21</v>
      </c>
      <c r="L175" s="31" t="s">
        <v>22</v>
      </c>
    </row>
    <row r="176" s="2" customFormat="1" ht="35" customHeight="1" spans="1:12">
      <c r="A176" s="21">
        <v>171</v>
      </c>
      <c r="B176" s="22" t="s">
        <v>259</v>
      </c>
      <c r="C176" s="23" t="s">
        <v>304</v>
      </c>
      <c r="D176" s="23" t="s">
        <v>24</v>
      </c>
      <c r="E176" s="23" t="s">
        <v>305</v>
      </c>
      <c r="F176" s="23" t="s">
        <v>31</v>
      </c>
      <c r="G176" s="23">
        <v>20</v>
      </c>
      <c r="H176" s="23" t="s">
        <v>19</v>
      </c>
      <c r="I176" s="33" t="s">
        <v>288</v>
      </c>
      <c r="J176" s="23">
        <f t="shared" si="2"/>
        <v>20</v>
      </c>
      <c r="K176" s="23" t="s">
        <v>35</v>
      </c>
      <c r="L176" s="31" t="s">
        <v>22</v>
      </c>
    </row>
    <row r="177" s="2" customFormat="1" ht="35" customHeight="1" spans="1:12">
      <c r="A177" s="21">
        <v>172</v>
      </c>
      <c r="B177" s="22" t="s">
        <v>259</v>
      </c>
      <c r="C177" s="23" t="s">
        <v>306</v>
      </c>
      <c r="D177" s="23" t="s">
        <v>24</v>
      </c>
      <c r="E177" s="23" t="s">
        <v>307</v>
      </c>
      <c r="F177" s="23" t="s">
        <v>31</v>
      </c>
      <c r="G177" s="23">
        <v>8</v>
      </c>
      <c r="H177" s="23" t="s">
        <v>19</v>
      </c>
      <c r="I177" s="33" t="s">
        <v>308</v>
      </c>
      <c r="J177" s="23">
        <f t="shared" si="2"/>
        <v>8</v>
      </c>
      <c r="K177" s="23" t="s">
        <v>35</v>
      </c>
      <c r="L177" s="31" t="s">
        <v>22</v>
      </c>
    </row>
    <row r="178" s="2" customFormat="1" ht="35" customHeight="1" spans="1:12">
      <c r="A178" s="21">
        <v>173</v>
      </c>
      <c r="B178" s="22" t="s">
        <v>259</v>
      </c>
      <c r="C178" s="23" t="s">
        <v>309</v>
      </c>
      <c r="D178" s="23" t="s">
        <v>24</v>
      </c>
      <c r="E178" s="23" t="s">
        <v>307</v>
      </c>
      <c r="F178" s="23" t="s">
        <v>18</v>
      </c>
      <c r="G178" s="23">
        <v>10</v>
      </c>
      <c r="H178" s="23" t="s">
        <v>19</v>
      </c>
      <c r="I178" s="23" t="s">
        <v>167</v>
      </c>
      <c r="J178" s="23">
        <f t="shared" si="2"/>
        <v>10</v>
      </c>
      <c r="K178" s="23" t="s">
        <v>35</v>
      </c>
      <c r="L178" s="31" t="s">
        <v>22</v>
      </c>
    </row>
    <row r="179" s="2" customFormat="1" ht="35" customHeight="1" spans="1:12">
      <c r="A179" s="21">
        <v>174</v>
      </c>
      <c r="B179" s="22" t="s">
        <v>310</v>
      </c>
      <c r="C179" s="23" t="s">
        <v>311</v>
      </c>
      <c r="D179" s="23" t="s">
        <v>29</v>
      </c>
      <c r="E179" s="23" t="s">
        <v>312</v>
      </c>
      <c r="F179" s="23" t="s">
        <v>31</v>
      </c>
      <c r="G179" s="23">
        <v>8</v>
      </c>
      <c r="H179" s="23" t="s">
        <v>19</v>
      </c>
      <c r="I179" s="35" t="s">
        <v>313</v>
      </c>
      <c r="J179" s="23">
        <f t="shared" si="2"/>
        <v>8</v>
      </c>
      <c r="K179" s="23" t="s">
        <v>32</v>
      </c>
      <c r="L179" s="31" t="s">
        <v>22</v>
      </c>
    </row>
    <row r="180" s="2" customFormat="1" ht="35" customHeight="1" spans="1:12">
      <c r="A180" s="21">
        <v>175</v>
      </c>
      <c r="B180" s="22" t="s">
        <v>310</v>
      </c>
      <c r="C180" s="23" t="s">
        <v>314</v>
      </c>
      <c r="D180" s="23" t="s">
        <v>24</v>
      </c>
      <c r="E180" s="23" t="s">
        <v>312</v>
      </c>
      <c r="F180" s="23" t="s">
        <v>18</v>
      </c>
      <c r="G180" s="23">
        <v>2</v>
      </c>
      <c r="H180" s="23" t="s">
        <v>19</v>
      </c>
      <c r="I180" s="35" t="s">
        <v>315</v>
      </c>
      <c r="J180" s="23">
        <f t="shared" si="2"/>
        <v>2</v>
      </c>
      <c r="K180" s="23" t="s">
        <v>35</v>
      </c>
      <c r="L180" s="31" t="s">
        <v>22</v>
      </c>
    </row>
    <row r="181" s="2" customFormat="1" ht="35" customHeight="1" spans="1:12">
      <c r="A181" s="21">
        <v>176</v>
      </c>
      <c r="B181" s="22" t="s">
        <v>310</v>
      </c>
      <c r="C181" s="23" t="s">
        <v>316</v>
      </c>
      <c r="D181" s="23" t="s">
        <v>24</v>
      </c>
      <c r="E181" s="23" t="s">
        <v>317</v>
      </c>
      <c r="F181" s="23" t="s">
        <v>31</v>
      </c>
      <c r="G181" s="23">
        <v>30</v>
      </c>
      <c r="H181" s="23" t="s">
        <v>19</v>
      </c>
      <c r="I181" s="35" t="s">
        <v>313</v>
      </c>
      <c r="J181" s="23">
        <f t="shared" si="2"/>
        <v>30</v>
      </c>
      <c r="K181" s="23" t="s">
        <v>35</v>
      </c>
      <c r="L181" s="31" t="s">
        <v>22</v>
      </c>
    </row>
    <row r="182" s="2" customFormat="1" ht="35" customHeight="1" spans="1:12">
      <c r="A182" s="21">
        <v>177</v>
      </c>
      <c r="B182" s="22" t="s">
        <v>310</v>
      </c>
      <c r="C182" s="23" t="s">
        <v>318</v>
      </c>
      <c r="D182" s="23" t="s">
        <v>24</v>
      </c>
      <c r="E182" s="23" t="s">
        <v>317</v>
      </c>
      <c r="F182" s="23" t="s">
        <v>18</v>
      </c>
      <c r="G182" s="23">
        <v>10</v>
      </c>
      <c r="H182" s="23" t="s">
        <v>19</v>
      </c>
      <c r="I182" s="35" t="s">
        <v>319</v>
      </c>
      <c r="J182" s="23">
        <f t="shared" si="2"/>
        <v>10</v>
      </c>
      <c r="K182" s="23" t="s">
        <v>35</v>
      </c>
      <c r="L182" s="31" t="s">
        <v>22</v>
      </c>
    </row>
    <row r="183" s="2" customFormat="1" ht="42" customHeight="1" spans="1:12">
      <c r="A183" s="21">
        <v>178</v>
      </c>
      <c r="B183" s="22" t="s">
        <v>310</v>
      </c>
      <c r="C183" s="23" t="s">
        <v>320</v>
      </c>
      <c r="D183" s="23" t="s">
        <v>24</v>
      </c>
      <c r="E183" s="23" t="s">
        <v>317</v>
      </c>
      <c r="F183" s="23" t="s">
        <v>18</v>
      </c>
      <c r="G183" s="23">
        <v>5</v>
      </c>
      <c r="H183" s="23" t="s">
        <v>19</v>
      </c>
      <c r="I183" s="35" t="s">
        <v>321</v>
      </c>
      <c r="J183" s="23">
        <f t="shared" si="2"/>
        <v>5</v>
      </c>
      <c r="K183" s="23" t="s">
        <v>40</v>
      </c>
      <c r="L183" s="31" t="s">
        <v>22</v>
      </c>
    </row>
    <row r="184" s="2" customFormat="1" ht="35" customHeight="1" spans="1:12">
      <c r="A184" s="21">
        <v>179</v>
      </c>
      <c r="B184" s="22" t="s">
        <v>310</v>
      </c>
      <c r="C184" s="23" t="s">
        <v>322</v>
      </c>
      <c r="D184" s="23" t="s">
        <v>29</v>
      </c>
      <c r="E184" s="23" t="s">
        <v>317</v>
      </c>
      <c r="F184" s="23" t="s">
        <v>50</v>
      </c>
      <c r="G184" s="23">
        <v>19</v>
      </c>
      <c r="H184" s="23" t="s">
        <v>19</v>
      </c>
      <c r="I184" s="35" t="s">
        <v>313</v>
      </c>
      <c r="J184" s="23">
        <f t="shared" si="2"/>
        <v>19</v>
      </c>
      <c r="K184" s="23" t="s">
        <v>32</v>
      </c>
      <c r="L184" s="31" t="s">
        <v>22</v>
      </c>
    </row>
    <row r="185" s="2" customFormat="1" ht="35" customHeight="1" spans="1:12">
      <c r="A185" s="21">
        <v>180</v>
      </c>
      <c r="B185" s="22" t="s">
        <v>310</v>
      </c>
      <c r="C185" s="23" t="s">
        <v>323</v>
      </c>
      <c r="D185" s="23" t="s">
        <v>29</v>
      </c>
      <c r="E185" s="23" t="s">
        <v>317</v>
      </c>
      <c r="F185" s="23" t="s">
        <v>50</v>
      </c>
      <c r="G185" s="23">
        <v>9</v>
      </c>
      <c r="H185" s="23" t="s">
        <v>19</v>
      </c>
      <c r="I185" s="35" t="s">
        <v>313</v>
      </c>
      <c r="J185" s="23">
        <f t="shared" si="2"/>
        <v>9</v>
      </c>
      <c r="K185" s="23" t="s">
        <v>32</v>
      </c>
      <c r="L185" s="31" t="s">
        <v>22</v>
      </c>
    </row>
    <row r="186" s="2" customFormat="1" ht="41" customHeight="1" spans="1:12">
      <c r="A186" s="21">
        <v>181</v>
      </c>
      <c r="B186" s="22" t="s">
        <v>310</v>
      </c>
      <c r="C186" s="23" t="s">
        <v>324</v>
      </c>
      <c r="D186" s="23" t="s">
        <v>24</v>
      </c>
      <c r="E186" s="23" t="s">
        <v>317</v>
      </c>
      <c r="F186" s="23" t="s">
        <v>50</v>
      </c>
      <c r="G186" s="23">
        <v>12</v>
      </c>
      <c r="H186" s="23" t="s">
        <v>19</v>
      </c>
      <c r="I186" s="35" t="s">
        <v>319</v>
      </c>
      <c r="J186" s="23">
        <f t="shared" si="2"/>
        <v>12</v>
      </c>
      <c r="K186" s="23" t="s">
        <v>35</v>
      </c>
      <c r="L186" s="31" t="s">
        <v>22</v>
      </c>
    </row>
    <row r="187" s="2" customFormat="1" ht="35" customHeight="1" spans="1:12">
      <c r="A187" s="21">
        <v>182</v>
      </c>
      <c r="B187" s="22" t="s">
        <v>310</v>
      </c>
      <c r="C187" s="23" t="s">
        <v>325</v>
      </c>
      <c r="D187" s="23" t="s">
        <v>24</v>
      </c>
      <c r="E187" s="23" t="s">
        <v>326</v>
      </c>
      <c r="F187" s="23" t="s">
        <v>31</v>
      </c>
      <c r="G187" s="23">
        <v>30</v>
      </c>
      <c r="H187" s="23" t="s">
        <v>19</v>
      </c>
      <c r="I187" s="35" t="s">
        <v>327</v>
      </c>
      <c r="J187" s="23">
        <f t="shared" si="2"/>
        <v>30</v>
      </c>
      <c r="K187" s="23" t="s">
        <v>40</v>
      </c>
      <c r="L187" s="31" t="s">
        <v>22</v>
      </c>
    </row>
    <row r="188" s="2" customFormat="1" ht="35" customHeight="1" spans="1:12">
      <c r="A188" s="21">
        <v>183</v>
      </c>
      <c r="B188" s="22" t="s">
        <v>310</v>
      </c>
      <c r="C188" s="23" t="s">
        <v>328</v>
      </c>
      <c r="D188" s="23" t="s">
        <v>24</v>
      </c>
      <c r="E188" s="23" t="s">
        <v>326</v>
      </c>
      <c r="F188" s="23" t="s">
        <v>31</v>
      </c>
      <c r="G188" s="23">
        <v>6</v>
      </c>
      <c r="H188" s="23" t="s">
        <v>19</v>
      </c>
      <c r="I188" s="35" t="s">
        <v>329</v>
      </c>
      <c r="J188" s="23">
        <f t="shared" si="2"/>
        <v>6</v>
      </c>
      <c r="K188" s="23" t="s">
        <v>40</v>
      </c>
      <c r="L188" s="31" t="s">
        <v>22</v>
      </c>
    </row>
    <row r="189" s="2" customFormat="1" ht="35" customHeight="1" spans="1:12">
      <c r="A189" s="21">
        <v>184</v>
      </c>
      <c r="B189" s="22" t="s">
        <v>310</v>
      </c>
      <c r="C189" s="23" t="s">
        <v>330</v>
      </c>
      <c r="D189" s="23" t="s">
        <v>24</v>
      </c>
      <c r="E189" s="23" t="s">
        <v>326</v>
      </c>
      <c r="F189" s="23" t="s">
        <v>18</v>
      </c>
      <c r="G189" s="23">
        <v>10</v>
      </c>
      <c r="H189" s="23" t="s">
        <v>19</v>
      </c>
      <c r="I189" s="35" t="s">
        <v>327</v>
      </c>
      <c r="J189" s="23">
        <f t="shared" si="2"/>
        <v>10</v>
      </c>
      <c r="K189" s="23" t="s">
        <v>40</v>
      </c>
      <c r="L189" s="31" t="s">
        <v>22</v>
      </c>
    </row>
    <row r="190" s="2" customFormat="1" ht="49" customHeight="1" spans="1:12">
      <c r="A190" s="21">
        <v>185</v>
      </c>
      <c r="B190" s="22" t="s">
        <v>310</v>
      </c>
      <c r="C190" s="23" t="s">
        <v>331</v>
      </c>
      <c r="D190" s="23" t="s">
        <v>24</v>
      </c>
      <c r="E190" s="23" t="s">
        <v>332</v>
      </c>
      <c r="F190" s="23" t="s">
        <v>31</v>
      </c>
      <c r="G190" s="23">
        <v>8</v>
      </c>
      <c r="H190" s="23" t="s">
        <v>19</v>
      </c>
      <c r="I190" s="35" t="s">
        <v>333</v>
      </c>
      <c r="J190" s="23">
        <f t="shared" si="2"/>
        <v>8</v>
      </c>
      <c r="K190" s="23" t="s">
        <v>35</v>
      </c>
      <c r="L190" s="31" t="s">
        <v>22</v>
      </c>
    </row>
    <row r="191" s="2" customFormat="1" ht="35" customHeight="1" spans="1:12">
      <c r="A191" s="21">
        <v>186</v>
      </c>
      <c r="B191" s="22" t="s">
        <v>310</v>
      </c>
      <c r="C191" s="23" t="s">
        <v>334</v>
      </c>
      <c r="D191" s="23" t="s">
        <v>24</v>
      </c>
      <c r="E191" s="23" t="s">
        <v>332</v>
      </c>
      <c r="F191" s="23" t="s">
        <v>18</v>
      </c>
      <c r="G191" s="23">
        <v>7</v>
      </c>
      <c r="H191" s="23" t="s">
        <v>19</v>
      </c>
      <c r="I191" s="35" t="s">
        <v>315</v>
      </c>
      <c r="J191" s="23">
        <f t="shared" si="2"/>
        <v>7</v>
      </c>
      <c r="K191" s="23" t="s">
        <v>35</v>
      </c>
      <c r="L191" s="31" t="s">
        <v>22</v>
      </c>
    </row>
    <row r="192" s="2" customFormat="1" ht="35" customHeight="1" spans="1:12">
      <c r="A192" s="21">
        <v>187</v>
      </c>
      <c r="B192" s="22" t="s">
        <v>310</v>
      </c>
      <c r="C192" s="23" t="s">
        <v>335</v>
      </c>
      <c r="D192" s="23" t="s">
        <v>17</v>
      </c>
      <c r="E192" s="23" t="s">
        <v>332</v>
      </c>
      <c r="F192" s="23" t="s">
        <v>18</v>
      </c>
      <c r="G192" s="23">
        <v>3</v>
      </c>
      <c r="H192" s="23" t="s">
        <v>19</v>
      </c>
      <c r="I192" s="35" t="s">
        <v>336</v>
      </c>
      <c r="J192" s="23">
        <f t="shared" si="2"/>
        <v>3</v>
      </c>
      <c r="K192" s="23" t="s">
        <v>94</v>
      </c>
      <c r="L192" s="31" t="s">
        <v>22</v>
      </c>
    </row>
    <row r="193" s="2" customFormat="1" ht="35" customHeight="1" spans="1:12">
      <c r="A193" s="21">
        <v>188</v>
      </c>
      <c r="B193" s="22" t="s">
        <v>310</v>
      </c>
      <c r="C193" s="23" t="s">
        <v>337</v>
      </c>
      <c r="D193" s="23" t="s">
        <v>24</v>
      </c>
      <c r="E193" s="23" t="s">
        <v>338</v>
      </c>
      <c r="F193" s="23" t="s">
        <v>31</v>
      </c>
      <c r="G193" s="23">
        <v>20</v>
      </c>
      <c r="H193" s="23" t="s">
        <v>19</v>
      </c>
      <c r="I193" s="35" t="s">
        <v>339</v>
      </c>
      <c r="J193" s="23">
        <f t="shared" si="2"/>
        <v>20</v>
      </c>
      <c r="K193" s="23" t="s">
        <v>40</v>
      </c>
      <c r="L193" s="31" t="s">
        <v>22</v>
      </c>
    </row>
    <row r="194" s="2" customFormat="1" ht="35" customHeight="1" spans="1:12">
      <c r="A194" s="21">
        <v>189</v>
      </c>
      <c r="B194" s="22" t="s">
        <v>310</v>
      </c>
      <c r="C194" s="23" t="s">
        <v>340</v>
      </c>
      <c r="D194" s="23" t="s">
        <v>29</v>
      </c>
      <c r="E194" s="23" t="s">
        <v>338</v>
      </c>
      <c r="F194" s="23" t="s">
        <v>50</v>
      </c>
      <c r="G194" s="23">
        <v>10</v>
      </c>
      <c r="H194" s="23" t="s">
        <v>19</v>
      </c>
      <c r="I194" s="23" t="s">
        <v>20</v>
      </c>
      <c r="J194" s="23">
        <f t="shared" si="2"/>
        <v>10</v>
      </c>
      <c r="K194" s="23" t="s">
        <v>32</v>
      </c>
      <c r="L194" s="31" t="s">
        <v>22</v>
      </c>
    </row>
    <row r="195" s="2" customFormat="1" ht="35" customHeight="1" spans="1:12">
      <c r="A195" s="21">
        <v>190</v>
      </c>
      <c r="B195" s="22" t="s">
        <v>310</v>
      </c>
      <c r="C195" s="23" t="s">
        <v>341</v>
      </c>
      <c r="D195" s="23" t="s">
        <v>24</v>
      </c>
      <c r="E195" s="23" t="s">
        <v>338</v>
      </c>
      <c r="F195" s="23" t="s">
        <v>50</v>
      </c>
      <c r="G195" s="23">
        <v>10</v>
      </c>
      <c r="H195" s="23" t="s">
        <v>19</v>
      </c>
      <c r="I195" s="23" t="s">
        <v>20</v>
      </c>
      <c r="J195" s="23">
        <f t="shared" si="2"/>
        <v>10</v>
      </c>
      <c r="K195" s="23" t="s">
        <v>35</v>
      </c>
      <c r="L195" s="31" t="s">
        <v>22</v>
      </c>
    </row>
    <row r="196" s="2" customFormat="1" ht="35" customHeight="1" spans="1:12">
      <c r="A196" s="21">
        <v>191</v>
      </c>
      <c r="B196" s="22" t="s">
        <v>310</v>
      </c>
      <c r="C196" s="23" t="s">
        <v>342</v>
      </c>
      <c r="D196" s="23" t="s">
        <v>63</v>
      </c>
      <c r="E196" s="23" t="s">
        <v>338</v>
      </c>
      <c r="F196" s="23" t="s">
        <v>60</v>
      </c>
      <c r="G196" s="23">
        <v>15</v>
      </c>
      <c r="H196" s="23" t="s">
        <v>19</v>
      </c>
      <c r="I196" s="23" t="s">
        <v>20</v>
      </c>
      <c r="J196" s="23">
        <f t="shared" si="2"/>
        <v>15</v>
      </c>
      <c r="K196" s="23" t="s">
        <v>32</v>
      </c>
      <c r="L196" s="31" t="s">
        <v>22</v>
      </c>
    </row>
    <row r="197" s="2" customFormat="1" ht="35" customHeight="1" spans="1:12">
      <c r="A197" s="21">
        <v>192</v>
      </c>
      <c r="B197" s="22" t="s">
        <v>310</v>
      </c>
      <c r="C197" s="23" t="s">
        <v>343</v>
      </c>
      <c r="D197" s="23" t="s">
        <v>24</v>
      </c>
      <c r="E197" s="23" t="s">
        <v>338</v>
      </c>
      <c r="F197" s="23" t="s">
        <v>60</v>
      </c>
      <c r="G197" s="23">
        <v>5</v>
      </c>
      <c r="H197" s="23" t="s">
        <v>19</v>
      </c>
      <c r="I197" s="23" t="s">
        <v>20</v>
      </c>
      <c r="J197" s="23">
        <f t="shared" si="2"/>
        <v>5</v>
      </c>
      <c r="K197" s="23" t="s">
        <v>35</v>
      </c>
      <c r="L197" s="31" t="s">
        <v>22</v>
      </c>
    </row>
    <row r="198" s="2" customFormat="1" ht="35" customHeight="1" spans="1:12">
      <c r="A198" s="21">
        <v>193</v>
      </c>
      <c r="B198" s="22" t="s">
        <v>310</v>
      </c>
      <c r="C198" s="23" t="s">
        <v>344</v>
      </c>
      <c r="D198" s="23" t="s">
        <v>24</v>
      </c>
      <c r="E198" s="23" t="s">
        <v>345</v>
      </c>
      <c r="F198" s="23" t="s">
        <v>31</v>
      </c>
      <c r="G198" s="23">
        <v>5</v>
      </c>
      <c r="H198" s="23" t="s">
        <v>19</v>
      </c>
      <c r="I198" s="35" t="s">
        <v>346</v>
      </c>
      <c r="J198" s="23">
        <f t="shared" si="2"/>
        <v>5</v>
      </c>
      <c r="K198" s="23" t="s">
        <v>40</v>
      </c>
      <c r="L198" s="31" t="s">
        <v>22</v>
      </c>
    </row>
    <row r="199" s="2" customFormat="1" ht="35" customHeight="1" spans="1:12">
      <c r="A199" s="21">
        <v>194</v>
      </c>
      <c r="B199" s="22" t="s">
        <v>310</v>
      </c>
      <c r="C199" s="23" t="s">
        <v>347</v>
      </c>
      <c r="D199" s="23" t="s">
        <v>29</v>
      </c>
      <c r="E199" s="23" t="s">
        <v>348</v>
      </c>
      <c r="F199" s="23" t="s">
        <v>31</v>
      </c>
      <c r="G199" s="23">
        <v>8</v>
      </c>
      <c r="H199" s="23" t="s">
        <v>19</v>
      </c>
      <c r="I199" s="35" t="s">
        <v>313</v>
      </c>
      <c r="J199" s="23">
        <f t="shared" si="2"/>
        <v>8</v>
      </c>
      <c r="K199" s="23" t="s">
        <v>32</v>
      </c>
      <c r="L199" s="31" t="s">
        <v>22</v>
      </c>
    </row>
    <row r="200" s="2" customFormat="1" ht="35" customHeight="1" spans="1:12">
      <c r="A200" s="21">
        <v>195</v>
      </c>
      <c r="B200" s="22" t="s">
        <v>310</v>
      </c>
      <c r="C200" s="23" t="s">
        <v>349</v>
      </c>
      <c r="D200" s="23" t="s">
        <v>24</v>
      </c>
      <c r="E200" s="23" t="s">
        <v>348</v>
      </c>
      <c r="F200" s="23" t="s">
        <v>18</v>
      </c>
      <c r="G200" s="23">
        <v>5</v>
      </c>
      <c r="H200" s="23" t="s">
        <v>19</v>
      </c>
      <c r="I200" s="27" t="s">
        <v>167</v>
      </c>
      <c r="J200" s="23">
        <f t="shared" si="2"/>
        <v>5</v>
      </c>
      <c r="K200" s="23" t="s">
        <v>35</v>
      </c>
      <c r="L200" s="31" t="s">
        <v>22</v>
      </c>
    </row>
    <row r="201" s="2" customFormat="1" ht="35" customHeight="1" spans="1:12">
      <c r="A201" s="21">
        <v>196</v>
      </c>
      <c r="B201" s="22" t="s">
        <v>310</v>
      </c>
      <c r="C201" s="23" t="s">
        <v>350</v>
      </c>
      <c r="D201" s="23" t="s">
        <v>24</v>
      </c>
      <c r="E201" s="23" t="s">
        <v>348</v>
      </c>
      <c r="F201" s="23" t="s">
        <v>18</v>
      </c>
      <c r="G201" s="23">
        <v>5</v>
      </c>
      <c r="H201" s="23" t="s">
        <v>19</v>
      </c>
      <c r="I201" s="27" t="s">
        <v>167</v>
      </c>
      <c r="J201" s="23">
        <f t="shared" ref="J201:J264" si="3">G201</f>
        <v>5</v>
      </c>
      <c r="K201" s="23" t="s">
        <v>35</v>
      </c>
      <c r="L201" s="31" t="s">
        <v>22</v>
      </c>
    </row>
    <row r="202" s="2" customFormat="1" ht="35" customHeight="1" spans="1:12">
      <c r="A202" s="21">
        <v>197</v>
      </c>
      <c r="B202" s="22" t="s">
        <v>310</v>
      </c>
      <c r="C202" s="23" t="s">
        <v>351</v>
      </c>
      <c r="D202" s="23" t="s">
        <v>24</v>
      </c>
      <c r="E202" s="23" t="s">
        <v>348</v>
      </c>
      <c r="F202" s="23" t="s">
        <v>50</v>
      </c>
      <c r="G202" s="23">
        <v>10</v>
      </c>
      <c r="H202" s="23" t="s">
        <v>19</v>
      </c>
      <c r="I202" s="37" t="s">
        <v>352</v>
      </c>
      <c r="J202" s="23">
        <f t="shared" si="3"/>
        <v>10</v>
      </c>
      <c r="K202" s="23" t="s">
        <v>40</v>
      </c>
      <c r="L202" s="31" t="s">
        <v>22</v>
      </c>
    </row>
    <row r="203" s="2" customFormat="1" ht="35" customHeight="1" spans="1:12">
      <c r="A203" s="21">
        <v>198</v>
      </c>
      <c r="B203" s="22" t="s">
        <v>310</v>
      </c>
      <c r="C203" s="23" t="s">
        <v>353</v>
      </c>
      <c r="D203" s="23" t="s">
        <v>29</v>
      </c>
      <c r="E203" s="23" t="s">
        <v>354</v>
      </c>
      <c r="F203" s="23" t="s">
        <v>31</v>
      </c>
      <c r="G203" s="23">
        <v>8</v>
      </c>
      <c r="H203" s="23" t="s">
        <v>19</v>
      </c>
      <c r="I203" s="27" t="s">
        <v>167</v>
      </c>
      <c r="J203" s="23">
        <f t="shared" si="3"/>
        <v>8</v>
      </c>
      <c r="K203" s="23" t="s">
        <v>32</v>
      </c>
      <c r="L203" s="31" t="s">
        <v>22</v>
      </c>
    </row>
    <row r="204" s="2" customFormat="1" ht="35" customHeight="1" spans="1:12">
      <c r="A204" s="21">
        <v>199</v>
      </c>
      <c r="B204" s="22" t="s">
        <v>310</v>
      </c>
      <c r="C204" s="23" t="s">
        <v>355</v>
      </c>
      <c r="D204" s="23" t="s">
        <v>24</v>
      </c>
      <c r="E204" s="23" t="s">
        <v>354</v>
      </c>
      <c r="F204" s="23" t="s">
        <v>18</v>
      </c>
      <c r="G204" s="23">
        <v>5</v>
      </c>
      <c r="H204" s="23" t="s">
        <v>19</v>
      </c>
      <c r="I204" s="27" t="s">
        <v>167</v>
      </c>
      <c r="J204" s="23">
        <f t="shared" si="3"/>
        <v>5</v>
      </c>
      <c r="K204" s="23" t="s">
        <v>35</v>
      </c>
      <c r="L204" s="31" t="s">
        <v>22</v>
      </c>
    </row>
    <row r="205" s="2" customFormat="1" ht="35" customHeight="1" spans="1:12">
      <c r="A205" s="21">
        <v>200</v>
      </c>
      <c r="B205" s="22" t="s">
        <v>310</v>
      </c>
      <c r="C205" s="23" t="s">
        <v>356</v>
      </c>
      <c r="D205" s="23" t="s">
        <v>29</v>
      </c>
      <c r="E205" s="23" t="s">
        <v>357</v>
      </c>
      <c r="F205" s="23" t="s">
        <v>31</v>
      </c>
      <c r="G205" s="23">
        <v>8</v>
      </c>
      <c r="H205" s="23" t="s">
        <v>19</v>
      </c>
      <c r="I205" s="38" t="s">
        <v>358</v>
      </c>
      <c r="J205" s="23">
        <f t="shared" si="3"/>
        <v>8</v>
      </c>
      <c r="K205" s="23" t="s">
        <v>32</v>
      </c>
      <c r="L205" s="31" t="s">
        <v>22</v>
      </c>
    </row>
    <row r="206" s="2" customFormat="1" ht="35" customHeight="1" spans="1:12">
      <c r="A206" s="21">
        <v>201</v>
      </c>
      <c r="B206" s="22" t="s">
        <v>310</v>
      </c>
      <c r="C206" s="23" t="s">
        <v>356</v>
      </c>
      <c r="D206" s="23" t="s">
        <v>29</v>
      </c>
      <c r="E206" s="23" t="s">
        <v>357</v>
      </c>
      <c r="F206" s="23" t="s">
        <v>18</v>
      </c>
      <c r="G206" s="23">
        <v>10</v>
      </c>
      <c r="H206" s="23" t="s">
        <v>19</v>
      </c>
      <c r="I206" s="35" t="s">
        <v>313</v>
      </c>
      <c r="J206" s="23">
        <f t="shared" si="3"/>
        <v>10</v>
      </c>
      <c r="K206" s="23" t="s">
        <v>32</v>
      </c>
      <c r="L206" s="31" t="s">
        <v>22</v>
      </c>
    </row>
    <row r="207" s="2" customFormat="1" ht="35" customHeight="1" spans="1:12">
      <c r="A207" s="21">
        <v>202</v>
      </c>
      <c r="B207" s="22" t="s">
        <v>310</v>
      </c>
      <c r="C207" s="23" t="s">
        <v>359</v>
      </c>
      <c r="D207" s="23" t="s">
        <v>24</v>
      </c>
      <c r="E207" s="23" t="s">
        <v>360</v>
      </c>
      <c r="F207" s="23" t="s">
        <v>31</v>
      </c>
      <c r="G207" s="23">
        <v>8</v>
      </c>
      <c r="H207" s="23" t="s">
        <v>19</v>
      </c>
      <c r="I207" s="35" t="s">
        <v>361</v>
      </c>
      <c r="J207" s="23">
        <f t="shared" si="3"/>
        <v>8</v>
      </c>
      <c r="K207" s="23" t="s">
        <v>40</v>
      </c>
      <c r="L207" s="31" t="s">
        <v>22</v>
      </c>
    </row>
    <row r="208" s="2" customFormat="1" ht="35" customHeight="1" spans="1:12">
      <c r="A208" s="21">
        <v>203</v>
      </c>
      <c r="B208" s="22" t="s">
        <v>310</v>
      </c>
      <c r="C208" s="23" t="s">
        <v>362</v>
      </c>
      <c r="D208" s="23" t="s">
        <v>24</v>
      </c>
      <c r="E208" s="23" t="s">
        <v>360</v>
      </c>
      <c r="F208" s="23" t="s">
        <v>18</v>
      </c>
      <c r="G208" s="23">
        <v>2</v>
      </c>
      <c r="H208" s="23" t="s">
        <v>19</v>
      </c>
      <c r="I208" s="35" t="s">
        <v>363</v>
      </c>
      <c r="J208" s="23">
        <f t="shared" si="3"/>
        <v>2</v>
      </c>
      <c r="K208" s="23" t="s">
        <v>40</v>
      </c>
      <c r="L208" s="31" t="s">
        <v>22</v>
      </c>
    </row>
    <row r="209" s="2" customFormat="1" ht="35" customHeight="1" spans="1:12">
      <c r="A209" s="21">
        <v>204</v>
      </c>
      <c r="B209" s="22" t="s">
        <v>310</v>
      </c>
      <c r="C209" s="23" t="s">
        <v>364</v>
      </c>
      <c r="D209" s="23" t="s">
        <v>24</v>
      </c>
      <c r="E209" s="23" t="s">
        <v>360</v>
      </c>
      <c r="F209" s="23" t="s">
        <v>60</v>
      </c>
      <c r="G209" s="23">
        <v>15</v>
      </c>
      <c r="H209" s="23" t="s">
        <v>19</v>
      </c>
      <c r="I209" s="39" t="s">
        <v>365</v>
      </c>
      <c r="J209" s="23">
        <f t="shared" si="3"/>
        <v>15</v>
      </c>
      <c r="K209" s="23" t="s">
        <v>40</v>
      </c>
      <c r="L209" s="31" t="s">
        <v>22</v>
      </c>
    </row>
    <row r="210" s="2" customFormat="1" ht="35" customHeight="1" spans="1:12">
      <c r="A210" s="21">
        <v>205</v>
      </c>
      <c r="B210" s="22" t="s">
        <v>310</v>
      </c>
      <c r="C210" s="23" t="s">
        <v>366</v>
      </c>
      <c r="D210" s="23" t="s">
        <v>24</v>
      </c>
      <c r="E210" s="23" t="s">
        <v>367</v>
      </c>
      <c r="F210" s="23" t="s">
        <v>31</v>
      </c>
      <c r="G210" s="23">
        <v>3</v>
      </c>
      <c r="H210" s="23" t="s">
        <v>19</v>
      </c>
      <c r="I210" s="35" t="s">
        <v>368</v>
      </c>
      <c r="J210" s="23">
        <f t="shared" si="3"/>
        <v>3</v>
      </c>
      <c r="K210" s="23" t="s">
        <v>40</v>
      </c>
      <c r="L210" s="31" t="s">
        <v>22</v>
      </c>
    </row>
    <row r="211" s="2" customFormat="1" ht="35" customHeight="1" spans="1:12">
      <c r="A211" s="21">
        <v>206</v>
      </c>
      <c r="B211" s="22" t="s">
        <v>310</v>
      </c>
      <c r="C211" s="23" t="s">
        <v>369</v>
      </c>
      <c r="D211" s="23" t="s">
        <v>24</v>
      </c>
      <c r="E211" s="23" t="s">
        <v>370</v>
      </c>
      <c r="F211" s="23" t="s">
        <v>31</v>
      </c>
      <c r="G211" s="23">
        <v>10</v>
      </c>
      <c r="H211" s="23" t="s">
        <v>19</v>
      </c>
      <c r="I211" s="35" t="s">
        <v>371</v>
      </c>
      <c r="J211" s="23">
        <f t="shared" si="3"/>
        <v>10</v>
      </c>
      <c r="K211" s="23" t="s">
        <v>35</v>
      </c>
      <c r="L211" s="31" t="s">
        <v>22</v>
      </c>
    </row>
    <row r="212" s="2" customFormat="1" ht="35" customHeight="1" spans="1:12">
      <c r="A212" s="21">
        <v>207</v>
      </c>
      <c r="B212" s="22" t="s">
        <v>310</v>
      </c>
      <c r="C212" s="23" t="s">
        <v>372</v>
      </c>
      <c r="D212" s="23" t="s">
        <v>24</v>
      </c>
      <c r="E212" s="23" t="s">
        <v>370</v>
      </c>
      <c r="F212" s="23" t="s">
        <v>18</v>
      </c>
      <c r="G212" s="23">
        <v>12</v>
      </c>
      <c r="H212" s="23" t="s">
        <v>19</v>
      </c>
      <c r="I212" s="35" t="s">
        <v>371</v>
      </c>
      <c r="J212" s="23">
        <f t="shared" si="3"/>
        <v>12</v>
      </c>
      <c r="K212" s="23" t="s">
        <v>35</v>
      </c>
      <c r="L212" s="31" t="s">
        <v>22</v>
      </c>
    </row>
    <row r="213" s="2" customFormat="1" ht="35" customHeight="1" spans="1:12">
      <c r="A213" s="21">
        <v>208</v>
      </c>
      <c r="B213" s="22" t="s">
        <v>310</v>
      </c>
      <c r="C213" s="23" t="s">
        <v>373</v>
      </c>
      <c r="D213" s="23" t="s">
        <v>24</v>
      </c>
      <c r="E213" s="23" t="s">
        <v>310</v>
      </c>
      <c r="F213" s="23" t="s">
        <v>25</v>
      </c>
      <c r="G213" s="23">
        <v>12.4</v>
      </c>
      <c r="H213" s="23" t="s">
        <v>19</v>
      </c>
      <c r="I213" s="33" t="s">
        <v>374</v>
      </c>
      <c r="J213" s="23">
        <f t="shared" si="3"/>
        <v>12.4</v>
      </c>
      <c r="K213" s="23" t="s">
        <v>26</v>
      </c>
      <c r="L213" s="31" t="s">
        <v>22</v>
      </c>
    </row>
    <row r="214" s="2" customFormat="1" ht="35" customHeight="1" spans="1:12">
      <c r="A214" s="21">
        <v>209</v>
      </c>
      <c r="B214" s="22" t="s">
        <v>310</v>
      </c>
      <c r="C214" s="23" t="s">
        <v>375</v>
      </c>
      <c r="D214" s="23" t="s">
        <v>24</v>
      </c>
      <c r="E214" s="23" t="s">
        <v>310</v>
      </c>
      <c r="F214" s="23" t="s">
        <v>25</v>
      </c>
      <c r="G214" s="23">
        <v>5.6</v>
      </c>
      <c r="H214" s="23" t="s">
        <v>19</v>
      </c>
      <c r="I214" s="33" t="s">
        <v>374</v>
      </c>
      <c r="J214" s="23">
        <f t="shared" si="3"/>
        <v>5.6</v>
      </c>
      <c r="K214" s="23" t="s">
        <v>26</v>
      </c>
      <c r="L214" s="31" t="s">
        <v>22</v>
      </c>
    </row>
    <row r="215" s="2" customFormat="1" ht="35" customHeight="1" spans="1:12">
      <c r="A215" s="21">
        <v>210</v>
      </c>
      <c r="B215" s="22" t="s">
        <v>310</v>
      </c>
      <c r="C215" s="23" t="s">
        <v>376</v>
      </c>
      <c r="D215" s="23" t="s">
        <v>24</v>
      </c>
      <c r="E215" s="23" t="s">
        <v>310</v>
      </c>
      <c r="F215" s="23" t="s">
        <v>25</v>
      </c>
      <c r="G215" s="23">
        <v>12</v>
      </c>
      <c r="H215" s="23" t="s">
        <v>19</v>
      </c>
      <c r="I215" s="35" t="s">
        <v>371</v>
      </c>
      <c r="J215" s="23">
        <f t="shared" si="3"/>
        <v>12</v>
      </c>
      <c r="K215" s="23" t="s">
        <v>26</v>
      </c>
      <c r="L215" s="31" t="s">
        <v>22</v>
      </c>
    </row>
    <row r="216" s="2" customFormat="1" ht="35" customHeight="1" spans="1:12">
      <c r="A216" s="21">
        <v>211</v>
      </c>
      <c r="B216" s="22" t="s">
        <v>377</v>
      </c>
      <c r="C216" s="23" t="s">
        <v>378</v>
      </c>
      <c r="D216" s="23" t="s">
        <v>24</v>
      </c>
      <c r="E216" s="23" t="s">
        <v>379</v>
      </c>
      <c r="F216" s="23" t="s">
        <v>25</v>
      </c>
      <c r="G216" s="23">
        <v>7</v>
      </c>
      <c r="H216" s="23" t="s">
        <v>19</v>
      </c>
      <c r="I216" s="23" t="s">
        <v>380</v>
      </c>
      <c r="J216" s="23">
        <f t="shared" si="3"/>
        <v>7</v>
      </c>
      <c r="K216" s="23" t="s">
        <v>26</v>
      </c>
      <c r="L216" s="31" t="s">
        <v>22</v>
      </c>
    </row>
    <row r="217" s="2" customFormat="1" ht="35" customHeight="1" spans="1:12">
      <c r="A217" s="21">
        <v>212</v>
      </c>
      <c r="B217" s="22" t="s">
        <v>377</v>
      </c>
      <c r="C217" s="23" t="s">
        <v>381</v>
      </c>
      <c r="D217" s="23" t="s">
        <v>29</v>
      </c>
      <c r="E217" s="23" t="s">
        <v>382</v>
      </c>
      <c r="F217" s="23" t="s">
        <v>18</v>
      </c>
      <c r="G217" s="23">
        <v>5</v>
      </c>
      <c r="H217" s="23" t="s">
        <v>19</v>
      </c>
      <c r="I217" s="27" t="s">
        <v>383</v>
      </c>
      <c r="J217" s="23">
        <f t="shared" si="3"/>
        <v>5</v>
      </c>
      <c r="K217" s="23" t="s">
        <v>32</v>
      </c>
      <c r="L217" s="31" t="s">
        <v>22</v>
      </c>
    </row>
    <row r="218" s="2" customFormat="1" ht="35" customHeight="1" spans="1:12">
      <c r="A218" s="21">
        <v>213</v>
      </c>
      <c r="B218" s="22" t="s">
        <v>377</v>
      </c>
      <c r="C218" s="23" t="s">
        <v>384</v>
      </c>
      <c r="D218" s="23" t="s">
        <v>24</v>
      </c>
      <c r="E218" s="23" t="s">
        <v>385</v>
      </c>
      <c r="F218" s="23" t="s">
        <v>31</v>
      </c>
      <c r="G218" s="23">
        <v>10</v>
      </c>
      <c r="H218" s="23" t="s">
        <v>19</v>
      </c>
      <c r="I218" s="27" t="s">
        <v>383</v>
      </c>
      <c r="J218" s="23">
        <f t="shared" si="3"/>
        <v>10</v>
      </c>
      <c r="K218" s="23" t="s">
        <v>40</v>
      </c>
      <c r="L218" s="31" t="s">
        <v>22</v>
      </c>
    </row>
    <row r="219" s="2" customFormat="1" ht="35" customHeight="1" spans="1:12">
      <c r="A219" s="21">
        <v>214</v>
      </c>
      <c r="B219" s="22" t="s">
        <v>377</v>
      </c>
      <c r="C219" s="23" t="s">
        <v>386</v>
      </c>
      <c r="D219" s="23" t="s">
        <v>29</v>
      </c>
      <c r="E219" s="23" t="s">
        <v>385</v>
      </c>
      <c r="F219" s="23" t="s">
        <v>18</v>
      </c>
      <c r="G219" s="23">
        <v>5</v>
      </c>
      <c r="H219" s="23" t="s">
        <v>19</v>
      </c>
      <c r="I219" s="27" t="s">
        <v>383</v>
      </c>
      <c r="J219" s="23">
        <f t="shared" si="3"/>
        <v>5</v>
      </c>
      <c r="K219" s="23" t="s">
        <v>32</v>
      </c>
      <c r="L219" s="31" t="s">
        <v>22</v>
      </c>
    </row>
    <row r="220" s="2" customFormat="1" ht="35" customHeight="1" spans="1:12">
      <c r="A220" s="21">
        <v>215</v>
      </c>
      <c r="B220" s="22" t="s">
        <v>377</v>
      </c>
      <c r="C220" s="23" t="s">
        <v>387</v>
      </c>
      <c r="D220" s="23" t="s">
        <v>29</v>
      </c>
      <c r="E220" s="23" t="s">
        <v>385</v>
      </c>
      <c r="F220" s="23" t="s">
        <v>18</v>
      </c>
      <c r="G220" s="23">
        <v>10</v>
      </c>
      <c r="H220" s="23" t="s">
        <v>19</v>
      </c>
      <c r="I220" s="27" t="s">
        <v>383</v>
      </c>
      <c r="J220" s="23">
        <f t="shared" si="3"/>
        <v>10</v>
      </c>
      <c r="K220" s="23" t="s">
        <v>32</v>
      </c>
      <c r="L220" s="31" t="s">
        <v>22</v>
      </c>
    </row>
    <row r="221" s="2" customFormat="1" ht="35" customHeight="1" spans="1:12">
      <c r="A221" s="21">
        <v>216</v>
      </c>
      <c r="B221" s="22" t="s">
        <v>377</v>
      </c>
      <c r="C221" s="23" t="s">
        <v>388</v>
      </c>
      <c r="D221" s="23" t="s">
        <v>29</v>
      </c>
      <c r="E221" s="23" t="s">
        <v>389</v>
      </c>
      <c r="F221" s="23" t="s">
        <v>18</v>
      </c>
      <c r="G221" s="23">
        <v>5</v>
      </c>
      <c r="H221" s="23" t="s">
        <v>19</v>
      </c>
      <c r="I221" s="27" t="s">
        <v>383</v>
      </c>
      <c r="J221" s="23">
        <f t="shared" si="3"/>
        <v>5</v>
      </c>
      <c r="K221" s="23" t="s">
        <v>32</v>
      </c>
      <c r="L221" s="31" t="s">
        <v>22</v>
      </c>
    </row>
    <row r="222" s="2" customFormat="1" ht="35" customHeight="1" spans="1:12">
      <c r="A222" s="21">
        <v>217</v>
      </c>
      <c r="B222" s="22" t="s">
        <v>377</v>
      </c>
      <c r="C222" s="23" t="s">
        <v>390</v>
      </c>
      <c r="D222" s="23" t="s">
        <v>24</v>
      </c>
      <c r="E222" s="23" t="s">
        <v>389</v>
      </c>
      <c r="F222" s="23" t="s">
        <v>25</v>
      </c>
      <c r="G222" s="23">
        <v>5</v>
      </c>
      <c r="H222" s="23" t="s">
        <v>19</v>
      </c>
      <c r="I222" s="23" t="s">
        <v>391</v>
      </c>
      <c r="J222" s="23">
        <f t="shared" si="3"/>
        <v>5</v>
      </c>
      <c r="K222" s="23" t="s">
        <v>26</v>
      </c>
      <c r="L222" s="31" t="s">
        <v>22</v>
      </c>
    </row>
    <row r="223" s="2" customFormat="1" ht="35" customHeight="1" spans="1:12">
      <c r="A223" s="21">
        <v>218</v>
      </c>
      <c r="B223" s="22" t="s">
        <v>377</v>
      </c>
      <c r="C223" s="23" t="s">
        <v>392</v>
      </c>
      <c r="D223" s="23" t="s">
        <v>24</v>
      </c>
      <c r="E223" s="23" t="s">
        <v>393</v>
      </c>
      <c r="F223" s="23" t="s">
        <v>31</v>
      </c>
      <c r="G223" s="23">
        <v>5</v>
      </c>
      <c r="H223" s="23" t="s">
        <v>19</v>
      </c>
      <c r="I223" s="27" t="s">
        <v>383</v>
      </c>
      <c r="J223" s="23">
        <f t="shared" si="3"/>
        <v>5</v>
      </c>
      <c r="K223" s="23" t="s">
        <v>35</v>
      </c>
      <c r="L223" s="31" t="s">
        <v>22</v>
      </c>
    </row>
    <row r="224" s="2" customFormat="1" ht="35" customHeight="1" spans="1:12">
      <c r="A224" s="21">
        <v>219</v>
      </c>
      <c r="B224" s="22" t="s">
        <v>377</v>
      </c>
      <c r="C224" s="23" t="s">
        <v>394</v>
      </c>
      <c r="D224" s="23" t="s">
        <v>24</v>
      </c>
      <c r="E224" s="23" t="s">
        <v>393</v>
      </c>
      <c r="F224" s="23" t="s">
        <v>25</v>
      </c>
      <c r="G224" s="23">
        <v>5</v>
      </c>
      <c r="H224" s="23" t="s">
        <v>19</v>
      </c>
      <c r="I224" s="33" t="s">
        <v>395</v>
      </c>
      <c r="J224" s="23">
        <f t="shared" si="3"/>
        <v>5</v>
      </c>
      <c r="K224" s="23" t="s">
        <v>26</v>
      </c>
      <c r="L224" s="31" t="s">
        <v>22</v>
      </c>
    </row>
    <row r="225" s="2" customFormat="1" ht="35" customHeight="1" spans="1:12">
      <c r="A225" s="21">
        <v>220</v>
      </c>
      <c r="B225" s="22" t="s">
        <v>377</v>
      </c>
      <c r="C225" s="23" t="s">
        <v>396</v>
      </c>
      <c r="D225" s="23" t="s">
        <v>29</v>
      </c>
      <c r="E225" s="23" t="s">
        <v>397</v>
      </c>
      <c r="F225" s="23" t="s">
        <v>31</v>
      </c>
      <c r="G225" s="23">
        <v>10</v>
      </c>
      <c r="H225" s="23" t="s">
        <v>19</v>
      </c>
      <c r="I225" s="27" t="s">
        <v>383</v>
      </c>
      <c r="J225" s="23">
        <f t="shared" si="3"/>
        <v>10</v>
      </c>
      <c r="K225" s="23" t="s">
        <v>32</v>
      </c>
      <c r="L225" s="31" t="s">
        <v>22</v>
      </c>
    </row>
    <row r="226" s="2" customFormat="1" ht="35" customHeight="1" spans="1:12">
      <c r="A226" s="21">
        <v>221</v>
      </c>
      <c r="B226" s="22" t="s">
        <v>377</v>
      </c>
      <c r="C226" s="23" t="s">
        <v>398</v>
      </c>
      <c r="D226" s="23" t="s">
        <v>29</v>
      </c>
      <c r="E226" s="23" t="s">
        <v>397</v>
      </c>
      <c r="F226" s="23" t="s">
        <v>18</v>
      </c>
      <c r="G226" s="23">
        <v>10</v>
      </c>
      <c r="H226" s="23" t="s">
        <v>19</v>
      </c>
      <c r="I226" s="27" t="s">
        <v>383</v>
      </c>
      <c r="J226" s="23">
        <f t="shared" si="3"/>
        <v>10</v>
      </c>
      <c r="K226" s="23" t="s">
        <v>32</v>
      </c>
      <c r="L226" s="31" t="s">
        <v>22</v>
      </c>
    </row>
    <row r="227" s="2" customFormat="1" ht="35" customHeight="1" spans="1:12">
      <c r="A227" s="21">
        <v>222</v>
      </c>
      <c r="B227" s="22" t="s">
        <v>377</v>
      </c>
      <c r="C227" s="23" t="s">
        <v>399</v>
      </c>
      <c r="D227" s="23" t="s">
        <v>24</v>
      </c>
      <c r="E227" s="23" t="s">
        <v>400</v>
      </c>
      <c r="F227" s="23" t="s">
        <v>31</v>
      </c>
      <c r="G227" s="23">
        <v>10</v>
      </c>
      <c r="H227" s="23" t="s">
        <v>19</v>
      </c>
      <c r="I227" s="27" t="s">
        <v>383</v>
      </c>
      <c r="J227" s="23">
        <f t="shared" si="3"/>
        <v>10</v>
      </c>
      <c r="K227" s="23" t="s">
        <v>35</v>
      </c>
      <c r="L227" s="31" t="s">
        <v>22</v>
      </c>
    </row>
    <row r="228" s="2" customFormat="1" ht="35" customHeight="1" spans="1:12">
      <c r="A228" s="21">
        <v>223</v>
      </c>
      <c r="B228" s="22" t="s">
        <v>377</v>
      </c>
      <c r="C228" s="23" t="s">
        <v>401</v>
      </c>
      <c r="D228" s="23" t="s">
        <v>24</v>
      </c>
      <c r="E228" s="23" t="s">
        <v>400</v>
      </c>
      <c r="F228" s="23" t="s">
        <v>18</v>
      </c>
      <c r="G228" s="23">
        <v>6</v>
      </c>
      <c r="H228" s="23" t="s">
        <v>19</v>
      </c>
      <c r="I228" s="27" t="s">
        <v>383</v>
      </c>
      <c r="J228" s="23">
        <f t="shared" si="3"/>
        <v>6</v>
      </c>
      <c r="K228" s="23" t="s">
        <v>35</v>
      </c>
      <c r="L228" s="31" t="s">
        <v>22</v>
      </c>
    </row>
    <row r="229" s="2" customFormat="1" ht="35" customHeight="1" spans="1:12">
      <c r="A229" s="21">
        <v>224</v>
      </c>
      <c r="B229" s="22" t="s">
        <v>377</v>
      </c>
      <c r="C229" s="23" t="s">
        <v>402</v>
      </c>
      <c r="D229" s="23" t="s">
        <v>29</v>
      </c>
      <c r="E229" s="23" t="s">
        <v>403</v>
      </c>
      <c r="F229" s="23" t="s">
        <v>31</v>
      </c>
      <c r="G229" s="23">
        <v>5</v>
      </c>
      <c r="H229" s="23" t="s">
        <v>19</v>
      </c>
      <c r="I229" s="27" t="s">
        <v>383</v>
      </c>
      <c r="J229" s="23">
        <f t="shared" si="3"/>
        <v>5</v>
      </c>
      <c r="K229" s="23" t="s">
        <v>32</v>
      </c>
      <c r="L229" s="31" t="s">
        <v>22</v>
      </c>
    </row>
    <row r="230" s="2" customFormat="1" ht="35" customHeight="1" spans="1:12">
      <c r="A230" s="21">
        <v>225</v>
      </c>
      <c r="B230" s="22" t="s">
        <v>377</v>
      </c>
      <c r="C230" s="23" t="s">
        <v>404</v>
      </c>
      <c r="D230" s="23" t="s">
        <v>24</v>
      </c>
      <c r="E230" s="23" t="s">
        <v>405</v>
      </c>
      <c r="F230" s="23" t="s">
        <v>31</v>
      </c>
      <c r="G230" s="23">
        <v>5</v>
      </c>
      <c r="H230" s="23" t="s">
        <v>19</v>
      </c>
      <c r="I230" s="27" t="s">
        <v>383</v>
      </c>
      <c r="J230" s="23">
        <f t="shared" si="3"/>
        <v>5</v>
      </c>
      <c r="K230" s="23" t="s">
        <v>35</v>
      </c>
      <c r="L230" s="31" t="s">
        <v>22</v>
      </c>
    </row>
    <row r="231" s="2" customFormat="1" ht="35" customHeight="1" spans="1:12">
      <c r="A231" s="21">
        <v>226</v>
      </c>
      <c r="B231" s="22" t="s">
        <v>377</v>
      </c>
      <c r="C231" s="23" t="s">
        <v>406</v>
      </c>
      <c r="D231" s="23" t="s">
        <v>24</v>
      </c>
      <c r="E231" s="23" t="s">
        <v>407</v>
      </c>
      <c r="F231" s="23" t="s">
        <v>31</v>
      </c>
      <c r="G231" s="23">
        <v>15</v>
      </c>
      <c r="H231" s="23" t="s">
        <v>19</v>
      </c>
      <c r="I231" s="27" t="s">
        <v>383</v>
      </c>
      <c r="J231" s="23">
        <f t="shared" si="3"/>
        <v>15</v>
      </c>
      <c r="K231" s="23" t="s">
        <v>40</v>
      </c>
      <c r="L231" s="31" t="s">
        <v>22</v>
      </c>
    </row>
    <row r="232" s="2" customFormat="1" ht="35" customHeight="1" spans="1:12">
      <c r="A232" s="21">
        <v>227</v>
      </c>
      <c r="B232" s="22" t="s">
        <v>377</v>
      </c>
      <c r="C232" s="23" t="s">
        <v>408</v>
      </c>
      <c r="D232" s="23" t="s">
        <v>24</v>
      </c>
      <c r="E232" s="23" t="s">
        <v>407</v>
      </c>
      <c r="F232" s="23" t="s">
        <v>18</v>
      </c>
      <c r="G232" s="23">
        <v>10</v>
      </c>
      <c r="H232" s="23" t="s">
        <v>19</v>
      </c>
      <c r="I232" s="27" t="s">
        <v>383</v>
      </c>
      <c r="J232" s="23">
        <f t="shared" si="3"/>
        <v>10</v>
      </c>
      <c r="K232" s="23" t="s">
        <v>35</v>
      </c>
      <c r="L232" s="31" t="s">
        <v>22</v>
      </c>
    </row>
    <row r="233" s="2" customFormat="1" ht="35" customHeight="1" spans="1:12">
      <c r="A233" s="21">
        <v>228</v>
      </c>
      <c r="B233" s="22" t="s">
        <v>377</v>
      </c>
      <c r="C233" s="23" t="s">
        <v>409</v>
      </c>
      <c r="D233" s="23" t="s">
        <v>24</v>
      </c>
      <c r="E233" s="23" t="s">
        <v>407</v>
      </c>
      <c r="F233" s="23" t="s">
        <v>18</v>
      </c>
      <c r="G233" s="23">
        <v>5</v>
      </c>
      <c r="H233" s="23" t="s">
        <v>19</v>
      </c>
      <c r="I233" s="27" t="s">
        <v>383</v>
      </c>
      <c r="J233" s="23">
        <f t="shared" si="3"/>
        <v>5</v>
      </c>
      <c r="K233" s="23" t="s">
        <v>35</v>
      </c>
      <c r="L233" s="31" t="s">
        <v>22</v>
      </c>
    </row>
    <row r="234" s="2" customFormat="1" ht="35" customHeight="1" spans="1:12">
      <c r="A234" s="21">
        <v>229</v>
      </c>
      <c r="B234" s="22" t="s">
        <v>377</v>
      </c>
      <c r="C234" s="23" t="s">
        <v>410</v>
      </c>
      <c r="D234" s="23" t="s">
        <v>24</v>
      </c>
      <c r="E234" s="23" t="s">
        <v>407</v>
      </c>
      <c r="F234" s="23" t="s">
        <v>50</v>
      </c>
      <c r="G234" s="23">
        <v>10</v>
      </c>
      <c r="H234" s="23" t="s">
        <v>19</v>
      </c>
      <c r="I234" s="27" t="s">
        <v>411</v>
      </c>
      <c r="J234" s="23">
        <f t="shared" si="3"/>
        <v>10</v>
      </c>
      <c r="K234" s="23" t="s">
        <v>40</v>
      </c>
      <c r="L234" s="31" t="s">
        <v>22</v>
      </c>
    </row>
    <row r="235" s="2" customFormat="1" ht="35" customHeight="1" spans="1:12">
      <c r="A235" s="21">
        <v>230</v>
      </c>
      <c r="B235" s="22" t="s">
        <v>377</v>
      </c>
      <c r="C235" s="23" t="s">
        <v>412</v>
      </c>
      <c r="D235" s="23" t="s">
        <v>24</v>
      </c>
      <c r="E235" s="23" t="s">
        <v>407</v>
      </c>
      <c r="F235" s="23" t="s">
        <v>50</v>
      </c>
      <c r="G235" s="23">
        <v>10</v>
      </c>
      <c r="H235" s="23" t="s">
        <v>19</v>
      </c>
      <c r="I235" s="27" t="s">
        <v>411</v>
      </c>
      <c r="J235" s="23">
        <f t="shared" si="3"/>
        <v>10</v>
      </c>
      <c r="K235" s="23" t="s">
        <v>40</v>
      </c>
      <c r="L235" s="31" t="s">
        <v>22</v>
      </c>
    </row>
    <row r="236" s="2" customFormat="1" ht="35" customHeight="1" spans="1:12">
      <c r="A236" s="21">
        <v>231</v>
      </c>
      <c r="B236" s="22" t="s">
        <v>377</v>
      </c>
      <c r="C236" s="23" t="s">
        <v>413</v>
      </c>
      <c r="D236" s="23" t="s">
        <v>294</v>
      </c>
      <c r="E236" s="23" t="s">
        <v>407</v>
      </c>
      <c r="F236" s="23" t="s">
        <v>60</v>
      </c>
      <c r="G236" s="23">
        <v>7</v>
      </c>
      <c r="H236" s="23" t="s">
        <v>19</v>
      </c>
      <c r="I236" s="27" t="s">
        <v>411</v>
      </c>
      <c r="J236" s="23">
        <f t="shared" si="3"/>
        <v>7</v>
      </c>
      <c r="K236" s="23" t="s">
        <v>32</v>
      </c>
      <c r="L236" s="31" t="s">
        <v>22</v>
      </c>
    </row>
    <row r="237" s="2" customFormat="1" ht="35" customHeight="1" spans="1:12">
      <c r="A237" s="21">
        <v>232</v>
      </c>
      <c r="B237" s="22" t="s">
        <v>377</v>
      </c>
      <c r="C237" s="23" t="s">
        <v>414</v>
      </c>
      <c r="D237" s="23" t="s">
        <v>24</v>
      </c>
      <c r="E237" s="23" t="s">
        <v>407</v>
      </c>
      <c r="F237" s="23" t="s">
        <v>60</v>
      </c>
      <c r="G237" s="23">
        <v>13</v>
      </c>
      <c r="H237" s="23" t="s">
        <v>19</v>
      </c>
      <c r="I237" s="27" t="s">
        <v>411</v>
      </c>
      <c r="J237" s="23">
        <f t="shared" si="3"/>
        <v>13</v>
      </c>
      <c r="K237" s="23" t="s">
        <v>35</v>
      </c>
      <c r="L237" s="31" t="s">
        <v>22</v>
      </c>
    </row>
    <row r="238" s="2" customFormat="1" ht="35" customHeight="1" spans="1:12">
      <c r="A238" s="21">
        <v>233</v>
      </c>
      <c r="B238" s="22" t="s">
        <v>377</v>
      </c>
      <c r="C238" s="23" t="s">
        <v>415</v>
      </c>
      <c r="D238" s="23" t="s">
        <v>24</v>
      </c>
      <c r="E238" s="23" t="s">
        <v>416</v>
      </c>
      <c r="F238" s="23" t="s">
        <v>31</v>
      </c>
      <c r="G238" s="23">
        <v>5</v>
      </c>
      <c r="H238" s="23" t="s">
        <v>19</v>
      </c>
      <c r="I238" s="35" t="s">
        <v>417</v>
      </c>
      <c r="J238" s="23">
        <f t="shared" si="3"/>
        <v>5</v>
      </c>
      <c r="K238" s="23" t="s">
        <v>35</v>
      </c>
      <c r="L238" s="31" t="s">
        <v>22</v>
      </c>
    </row>
    <row r="239" s="2" customFormat="1" ht="35" customHeight="1" spans="1:12">
      <c r="A239" s="21">
        <v>234</v>
      </c>
      <c r="B239" s="22" t="s">
        <v>377</v>
      </c>
      <c r="C239" s="23" t="s">
        <v>418</v>
      </c>
      <c r="D239" s="23" t="s">
        <v>24</v>
      </c>
      <c r="E239" s="23" t="s">
        <v>416</v>
      </c>
      <c r="F239" s="23" t="s">
        <v>50</v>
      </c>
      <c r="G239" s="23">
        <v>11.3</v>
      </c>
      <c r="H239" s="23" t="s">
        <v>19</v>
      </c>
      <c r="I239" s="35" t="s">
        <v>419</v>
      </c>
      <c r="J239" s="23">
        <f t="shared" si="3"/>
        <v>11.3</v>
      </c>
      <c r="K239" s="23" t="s">
        <v>40</v>
      </c>
      <c r="L239" s="31" t="s">
        <v>22</v>
      </c>
    </row>
    <row r="240" s="2" customFormat="1" ht="35" customHeight="1" spans="1:12">
      <c r="A240" s="21">
        <v>235</v>
      </c>
      <c r="B240" s="22" t="s">
        <v>377</v>
      </c>
      <c r="C240" s="23" t="s">
        <v>420</v>
      </c>
      <c r="D240" s="23" t="s">
        <v>29</v>
      </c>
      <c r="E240" s="23" t="s">
        <v>416</v>
      </c>
      <c r="F240" s="23" t="s">
        <v>421</v>
      </c>
      <c r="G240" s="23">
        <v>9</v>
      </c>
      <c r="H240" s="23" t="s">
        <v>19</v>
      </c>
      <c r="I240" s="23" t="s">
        <v>20</v>
      </c>
      <c r="J240" s="23">
        <f t="shared" si="3"/>
        <v>9</v>
      </c>
      <c r="K240" s="23" t="s">
        <v>32</v>
      </c>
      <c r="L240" s="31" t="s">
        <v>22</v>
      </c>
    </row>
    <row r="241" s="2" customFormat="1" ht="35" customHeight="1" spans="1:12">
      <c r="A241" s="21">
        <v>236</v>
      </c>
      <c r="B241" s="22" t="s">
        <v>377</v>
      </c>
      <c r="C241" s="23" t="s">
        <v>422</v>
      </c>
      <c r="D241" s="23" t="s">
        <v>24</v>
      </c>
      <c r="E241" s="23" t="s">
        <v>416</v>
      </c>
      <c r="F241" s="23" t="s">
        <v>421</v>
      </c>
      <c r="G241" s="23">
        <v>4</v>
      </c>
      <c r="H241" s="23" t="s">
        <v>19</v>
      </c>
      <c r="I241" s="23" t="s">
        <v>20</v>
      </c>
      <c r="J241" s="23">
        <f t="shared" si="3"/>
        <v>4</v>
      </c>
      <c r="K241" s="23" t="s">
        <v>35</v>
      </c>
      <c r="L241" s="31" t="s">
        <v>22</v>
      </c>
    </row>
    <row r="242" s="2" customFormat="1" ht="35" customHeight="1" spans="1:12">
      <c r="A242" s="21">
        <v>237</v>
      </c>
      <c r="B242" s="22" t="s">
        <v>377</v>
      </c>
      <c r="C242" s="23" t="s">
        <v>423</v>
      </c>
      <c r="D242" s="23" t="s">
        <v>29</v>
      </c>
      <c r="E242" s="23" t="s">
        <v>416</v>
      </c>
      <c r="F242" s="23" t="s">
        <v>421</v>
      </c>
      <c r="G242" s="23">
        <v>7</v>
      </c>
      <c r="H242" s="23" t="s">
        <v>19</v>
      </c>
      <c r="I242" s="23" t="s">
        <v>20</v>
      </c>
      <c r="J242" s="23">
        <f t="shared" si="3"/>
        <v>7</v>
      </c>
      <c r="K242" s="23" t="s">
        <v>32</v>
      </c>
      <c r="L242" s="31" t="s">
        <v>22</v>
      </c>
    </row>
    <row r="243" s="2" customFormat="1" ht="35" customHeight="1" spans="1:12">
      <c r="A243" s="21">
        <v>238</v>
      </c>
      <c r="B243" s="22" t="s">
        <v>377</v>
      </c>
      <c r="C243" s="23" t="s">
        <v>424</v>
      </c>
      <c r="D243" s="23" t="s">
        <v>24</v>
      </c>
      <c r="E243" s="23" t="s">
        <v>425</v>
      </c>
      <c r="F243" s="23" t="s">
        <v>31</v>
      </c>
      <c r="G243" s="23">
        <v>10</v>
      </c>
      <c r="H243" s="23" t="s">
        <v>19</v>
      </c>
      <c r="I243" s="35" t="s">
        <v>426</v>
      </c>
      <c r="J243" s="23">
        <f t="shared" si="3"/>
        <v>10</v>
      </c>
      <c r="K243" s="23" t="s">
        <v>40</v>
      </c>
      <c r="L243" s="31" t="s">
        <v>22</v>
      </c>
    </row>
    <row r="244" s="2" customFormat="1" ht="35" customHeight="1" spans="1:12">
      <c r="A244" s="21">
        <v>239</v>
      </c>
      <c r="B244" s="22" t="s">
        <v>377</v>
      </c>
      <c r="C244" s="23" t="s">
        <v>427</v>
      </c>
      <c r="D244" s="23" t="s">
        <v>29</v>
      </c>
      <c r="E244" s="23" t="s">
        <v>425</v>
      </c>
      <c r="F244" s="23" t="s">
        <v>18</v>
      </c>
      <c r="G244" s="23">
        <v>5</v>
      </c>
      <c r="H244" s="23" t="s">
        <v>19</v>
      </c>
      <c r="I244" s="35" t="s">
        <v>428</v>
      </c>
      <c r="J244" s="23">
        <f t="shared" si="3"/>
        <v>5</v>
      </c>
      <c r="K244" s="23" t="s">
        <v>32</v>
      </c>
      <c r="L244" s="31" t="s">
        <v>22</v>
      </c>
    </row>
    <row r="245" s="2" customFormat="1" ht="35" customHeight="1" spans="1:12">
      <c r="A245" s="21">
        <v>240</v>
      </c>
      <c r="B245" s="22" t="s">
        <v>377</v>
      </c>
      <c r="C245" s="23" t="s">
        <v>429</v>
      </c>
      <c r="D245" s="23" t="s">
        <v>24</v>
      </c>
      <c r="E245" s="23" t="s">
        <v>430</v>
      </c>
      <c r="F245" s="23" t="s">
        <v>31</v>
      </c>
      <c r="G245" s="23">
        <v>20</v>
      </c>
      <c r="H245" s="23" t="s">
        <v>19</v>
      </c>
      <c r="I245" s="35" t="s">
        <v>431</v>
      </c>
      <c r="J245" s="23">
        <f t="shared" si="3"/>
        <v>20</v>
      </c>
      <c r="K245" s="23" t="s">
        <v>40</v>
      </c>
      <c r="L245" s="31" t="s">
        <v>22</v>
      </c>
    </row>
    <row r="246" s="2" customFormat="1" ht="35" customHeight="1" spans="1:12">
      <c r="A246" s="21">
        <v>241</v>
      </c>
      <c r="B246" s="22" t="s">
        <v>377</v>
      </c>
      <c r="C246" s="23" t="s">
        <v>432</v>
      </c>
      <c r="D246" s="23" t="s">
        <v>24</v>
      </c>
      <c r="E246" s="23" t="s">
        <v>430</v>
      </c>
      <c r="F246" s="23" t="s">
        <v>31</v>
      </c>
      <c r="G246" s="23">
        <v>20</v>
      </c>
      <c r="H246" s="23" t="s">
        <v>19</v>
      </c>
      <c r="I246" s="35" t="s">
        <v>433</v>
      </c>
      <c r="J246" s="23">
        <f t="shared" si="3"/>
        <v>20</v>
      </c>
      <c r="K246" s="23" t="s">
        <v>40</v>
      </c>
      <c r="L246" s="31" t="s">
        <v>22</v>
      </c>
    </row>
    <row r="247" s="2" customFormat="1" ht="35" customHeight="1" spans="1:12">
      <c r="A247" s="21">
        <v>242</v>
      </c>
      <c r="B247" s="22" t="s">
        <v>377</v>
      </c>
      <c r="C247" s="23" t="s">
        <v>434</v>
      </c>
      <c r="D247" s="23" t="s">
        <v>24</v>
      </c>
      <c r="E247" s="23" t="s">
        <v>430</v>
      </c>
      <c r="F247" s="23" t="s">
        <v>31</v>
      </c>
      <c r="G247" s="23">
        <v>20</v>
      </c>
      <c r="H247" s="23" t="s">
        <v>19</v>
      </c>
      <c r="I247" s="35" t="s">
        <v>435</v>
      </c>
      <c r="J247" s="23">
        <f t="shared" si="3"/>
        <v>20</v>
      </c>
      <c r="K247" s="23" t="s">
        <v>40</v>
      </c>
      <c r="L247" s="31" t="s">
        <v>22</v>
      </c>
    </row>
    <row r="248" s="2" customFormat="1" ht="35" customHeight="1" spans="1:12">
      <c r="A248" s="21">
        <v>243</v>
      </c>
      <c r="B248" s="22" t="s">
        <v>377</v>
      </c>
      <c r="C248" s="23" t="s">
        <v>436</v>
      </c>
      <c r="D248" s="23" t="s">
        <v>29</v>
      </c>
      <c r="E248" s="23" t="s">
        <v>437</v>
      </c>
      <c r="F248" s="23" t="s">
        <v>31</v>
      </c>
      <c r="G248" s="23">
        <v>4</v>
      </c>
      <c r="H248" s="23" t="s">
        <v>19</v>
      </c>
      <c r="I248" s="35" t="s">
        <v>438</v>
      </c>
      <c r="J248" s="23">
        <f t="shared" si="3"/>
        <v>4</v>
      </c>
      <c r="K248" s="23" t="s">
        <v>32</v>
      </c>
      <c r="L248" s="31" t="s">
        <v>22</v>
      </c>
    </row>
    <row r="249" s="2" customFormat="1" ht="35" customHeight="1" spans="1:12">
      <c r="A249" s="21">
        <v>244</v>
      </c>
      <c r="B249" s="22" t="s">
        <v>377</v>
      </c>
      <c r="C249" s="23" t="s">
        <v>439</v>
      </c>
      <c r="D249" s="23" t="s">
        <v>24</v>
      </c>
      <c r="E249" s="23" t="s">
        <v>440</v>
      </c>
      <c r="F249" s="23" t="s">
        <v>31</v>
      </c>
      <c r="G249" s="23">
        <v>5</v>
      </c>
      <c r="H249" s="23" t="s">
        <v>19</v>
      </c>
      <c r="I249" s="35" t="s">
        <v>441</v>
      </c>
      <c r="J249" s="23">
        <f t="shared" si="3"/>
        <v>5</v>
      </c>
      <c r="K249" s="23" t="s">
        <v>40</v>
      </c>
      <c r="L249" s="31" t="s">
        <v>22</v>
      </c>
    </row>
    <row r="250" s="2" customFormat="1" ht="35" customHeight="1" spans="1:12">
      <c r="A250" s="21">
        <v>245</v>
      </c>
      <c r="B250" s="22" t="s">
        <v>377</v>
      </c>
      <c r="C250" s="23" t="s">
        <v>442</v>
      </c>
      <c r="D250" s="23" t="s">
        <v>24</v>
      </c>
      <c r="E250" s="23" t="s">
        <v>443</v>
      </c>
      <c r="F250" s="23" t="s">
        <v>31</v>
      </c>
      <c r="G250" s="23">
        <v>5</v>
      </c>
      <c r="H250" s="23" t="s">
        <v>19</v>
      </c>
      <c r="I250" s="35" t="s">
        <v>444</v>
      </c>
      <c r="J250" s="23">
        <f t="shared" si="3"/>
        <v>5</v>
      </c>
      <c r="K250" s="23" t="s">
        <v>40</v>
      </c>
      <c r="L250" s="31" t="s">
        <v>22</v>
      </c>
    </row>
    <row r="251" s="2" customFormat="1" ht="35" customHeight="1" spans="1:12">
      <c r="A251" s="21">
        <v>246</v>
      </c>
      <c r="B251" s="36" t="s">
        <v>377</v>
      </c>
      <c r="C251" s="23" t="s">
        <v>445</v>
      </c>
      <c r="D251" s="23" t="s">
        <v>24</v>
      </c>
      <c r="E251" s="23" t="s">
        <v>446</v>
      </c>
      <c r="F251" s="23" t="s">
        <v>31</v>
      </c>
      <c r="G251" s="23">
        <v>10</v>
      </c>
      <c r="H251" s="23" t="s">
        <v>19</v>
      </c>
      <c r="I251" s="35" t="s">
        <v>447</v>
      </c>
      <c r="J251" s="23">
        <f t="shared" si="3"/>
        <v>10</v>
      </c>
      <c r="K251" s="23" t="s">
        <v>40</v>
      </c>
      <c r="L251" s="31" t="s">
        <v>22</v>
      </c>
    </row>
    <row r="252" s="2" customFormat="1" ht="35" customHeight="1" spans="1:12">
      <c r="A252" s="21">
        <v>247</v>
      </c>
      <c r="B252" s="22" t="s">
        <v>377</v>
      </c>
      <c r="C252" s="23" t="s">
        <v>445</v>
      </c>
      <c r="D252" s="23" t="s">
        <v>24</v>
      </c>
      <c r="E252" s="23" t="s">
        <v>446</v>
      </c>
      <c r="F252" s="23" t="s">
        <v>18</v>
      </c>
      <c r="G252" s="23">
        <v>10</v>
      </c>
      <c r="H252" s="23" t="s">
        <v>19</v>
      </c>
      <c r="I252" s="35" t="s">
        <v>448</v>
      </c>
      <c r="J252" s="23">
        <f t="shared" si="3"/>
        <v>10</v>
      </c>
      <c r="K252" s="23" t="s">
        <v>40</v>
      </c>
      <c r="L252" s="31" t="s">
        <v>22</v>
      </c>
    </row>
    <row r="253" s="2" customFormat="1" ht="35" customHeight="1" spans="1:12">
      <c r="A253" s="21">
        <v>248</v>
      </c>
      <c r="B253" s="22" t="s">
        <v>377</v>
      </c>
      <c r="C253" s="23" t="s">
        <v>412</v>
      </c>
      <c r="D253" s="23" t="s">
        <v>24</v>
      </c>
      <c r="E253" s="23" t="s">
        <v>446</v>
      </c>
      <c r="F253" s="23" t="s">
        <v>50</v>
      </c>
      <c r="G253" s="23">
        <v>10</v>
      </c>
      <c r="H253" s="23" t="s">
        <v>19</v>
      </c>
      <c r="I253" s="35" t="s">
        <v>449</v>
      </c>
      <c r="J253" s="23">
        <f t="shared" si="3"/>
        <v>10</v>
      </c>
      <c r="K253" s="23" t="s">
        <v>40</v>
      </c>
      <c r="L253" s="31" t="s">
        <v>22</v>
      </c>
    </row>
    <row r="254" s="2" customFormat="1" ht="35" customHeight="1" spans="1:12">
      <c r="A254" s="21">
        <v>249</v>
      </c>
      <c r="B254" s="22" t="s">
        <v>377</v>
      </c>
      <c r="C254" s="23" t="s">
        <v>450</v>
      </c>
      <c r="D254" s="23" t="s">
        <v>63</v>
      </c>
      <c r="E254" s="23" t="s">
        <v>446</v>
      </c>
      <c r="F254" s="23" t="s">
        <v>50</v>
      </c>
      <c r="G254" s="23">
        <v>10</v>
      </c>
      <c r="H254" s="23" t="s">
        <v>19</v>
      </c>
      <c r="I254" s="35" t="s">
        <v>451</v>
      </c>
      <c r="J254" s="23">
        <f t="shared" si="3"/>
        <v>10</v>
      </c>
      <c r="K254" s="23" t="s">
        <v>32</v>
      </c>
      <c r="L254" s="31" t="s">
        <v>22</v>
      </c>
    </row>
    <row r="255" s="2" customFormat="1" ht="35" customHeight="1" spans="1:12">
      <c r="A255" s="21">
        <v>250</v>
      </c>
      <c r="B255" s="22" t="s">
        <v>377</v>
      </c>
      <c r="C255" s="23" t="s">
        <v>452</v>
      </c>
      <c r="D255" s="23" t="s">
        <v>24</v>
      </c>
      <c r="E255" s="23" t="s">
        <v>446</v>
      </c>
      <c r="F255" s="23" t="s">
        <v>60</v>
      </c>
      <c r="G255" s="23">
        <v>12</v>
      </c>
      <c r="H255" s="23" t="s">
        <v>19</v>
      </c>
      <c r="I255" s="27" t="s">
        <v>411</v>
      </c>
      <c r="J255" s="23">
        <f t="shared" si="3"/>
        <v>12</v>
      </c>
      <c r="K255" s="23" t="s">
        <v>35</v>
      </c>
      <c r="L255" s="31" t="s">
        <v>22</v>
      </c>
    </row>
    <row r="256" s="2" customFormat="1" ht="35" customHeight="1" spans="1:12">
      <c r="A256" s="21">
        <v>251</v>
      </c>
      <c r="B256" s="22" t="s">
        <v>377</v>
      </c>
      <c r="C256" s="23" t="s">
        <v>412</v>
      </c>
      <c r="D256" s="23" t="s">
        <v>24</v>
      </c>
      <c r="E256" s="23" t="s">
        <v>446</v>
      </c>
      <c r="F256" s="23" t="s">
        <v>60</v>
      </c>
      <c r="G256" s="23">
        <v>8</v>
      </c>
      <c r="H256" s="23" t="s">
        <v>19</v>
      </c>
      <c r="I256" s="27" t="s">
        <v>411</v>
      </c>
      <c r="J256" s="23">
        <f t="shared" si="3"/>
        <v>8</v>
      </c>
      <c r="K256" s="23" t="s">
        <v>40</v>
      </c>
      <c r="L256" s="31" t="s">
        <v>22</v>
      </c>
    </row>
    <row r="257" s="2" customFormat="1" ht="35" customHeight="1" spans="1:12">
      <c r="A257" s="21">
        <v>252</v>
      </c>
      <c r="B257" s="22" t="s">
        <v>377</v>
      </c>
      <c r="C257" s="23" t="s">
        <v>453</v>
      </c>
      <c r="D257" s="23" t="s">
        <v>294</v>
      </c>
      <c r="E257" s="23" t="s">
        <v>446</v>
      </c>
      <c r="F257" s="23" t="s">
        <v>60</v>
      </c>
      <c r="G257" s="23">
        <v>10</v>
      </c>
      <c r="H257" s="23" t="s">
        <v>19</v>
      </c>
      <c r="I257" s="27" t="s">
        <v>411</v>
      </c>
      <c r="J257" s="23">
        <f t="shared" si="3"/>
        <v>10</v>
      </c>
      <c r="K257" s="23" t="s">
        <v>32</v>
      </c>
      <c r="L257" s="31" t="s">
        <v>22</v>
      </c>
    </row>
    <row r="258" s="2" customFormat="1" ht="35" customHeight="1" spans="1:12">
      <c r="A258" s="21">
        <v>253</v>
      </c>
      <c r="B258" s="22" t="s">
        <v>377</v>
      </c>
      <c r="C258" s="23" t="s">
        <v>454</v>
      </c>
      <c r="D258" s="23" t="s">
        <v>29</v>
      </c>
      <c r="E258" s="23" t="s">
        <v>455</v>
      </c>
      <c r="F258" s="23" t="s">
        <v>31</v>
      </c>
      <c r="G258" s="23">
        <v>5</v>
      </c>
      <c r="H258" s="23" t="s">
        <v>19</v>
      </c>
      <c r="I258" s="27" t="s">
        <v>383</v>
      </c>
      <c r="J258" s="23">
        <f t="shared" si="3"/>
        <v>5</v>
      </c>
      <c r="K258" s="23" t="s">
        <v>32</v>
      </c>
      <c r="L258" s="31" t="s">
        <v>22</v>
      </c>
    </row>
    <row r="259" s="2" customFormat="1" ht="35" customHeight="1" spans="1:12">
      <c r="A259" s="21">
        <v>254</v>
      </c>
      <c r="B259" s="22" t="s">
        <v>377</v>
      </c>
      <c r="C259" s="23" t="s">
        <v>456</v>
      </c>
      <c r="D259" s="23" t="s">
        <v>29</v>
      </c>
      <c r="E259" s="23" t="s">
        <v>457</v>
      </c>
      <c r="F259" s="23" t="s">
        <v>31</v>
      </c>
      <c r="G259" s="23">
        <v>10</v>
      </c>
      <c r="H259" s="23" t="s">
        <v>19</v>
      </c>
      <c r="I259" s="27" t="s">
        <v>383</v>
      </c>
      <c r="J259" s="23">
        <f t="shared" si="3"/>
        <v>10</v>
      </c>
      <c r="K259" s="23" t="s">
        <v>32</v>
      </c>
      <c r="L259" s="31" t="s">
        <v>22</v>
      </c>
    </row>
    <row r="260" s="2" customFormat="1" ht="35" customHeight="1" spans="1:12">
      <c r="A260" s="21">
        <v>255</v>
      </c>
      <c r="B260" s="22" t="s">
        <v>377</v>
      </c>
      <c r="C260" s="23" t="s">
        <v>458</v>
      </c>
      <c r="D260" s="23" t="s">
        <v>29</v>
      </c>
      <c r="E260" s="23" t="s">
        <v>457</v>
      </c>
      <c r="F260" s="23" t="s">
        <v>18</v>
      </c>
      <c r="G260" s="23">
        <v>8</v>
      </c>
      <c r="H260" s="23" t="s">
        <v>19</v>
      </c>
      <c r="I260" s="27" t="s">
        <v>383</v>
      </c>
      <c r="J260" s="23">
        <f t="shared" si="3"/>
        <v>8</v>
      </c>
      <c r="K260" s="23" t="s">
        <v>32</v>
      </c>
      <c r="L260" s="31" t="s">
        <v>22</v>
      </c>
    </row>
    <row r="261" s="2" customFormat="1" ht="35" customHeight="1" spans="1:12">
      <c r="A261" s="21">
        <v>256</v>
      </c>
      <c r="B261" s="22" t="s">
        <v>377</v>
      </c>
      <c r="C261" s="23" t="s">
        <v>459</v>
      </c>
      <c r="D261" s="23" t="s">
        <v>29</v>
      </c>
      <c r="E261" s="23" t="s">
        <v>457</v>
      </c>
      <c r="F261" s="23" t="s">
        <v>252</v>
      </c>
      <c r="G261" s="23">
        <v>40</v>
      </c>
      <c r="H261" s="23" t="s">
        <v>19</v>
      </c>
      <c r="I261" s="27" t="s">
        <v>383</v>
      </c>
      <c r="J261" s="23">
        <f t="shared" si="3"/>
        <v>40</v>
      </c>
      <c r="K261" s="23" t="s">
        <v>32</v>
      </c>
      <c r="L261" s="31" t="s">
        <v>22</v>
      </c>
    </row>
    <row r="262" s="2" customFormat="1" ht="35" customHeight="1" spans="1:12">
      <c r="A262" s="21">
        <v>257</v>
      </c>
      <c r="B262" s="22" t="s">
        <v>377</v>
      </c>
      <c r="C262" s="23" t="s">
        <v>460</v>
      </c>
      <c r="D262" s="23" t="s">
        <v>63</v>
      </c>
      <c r="E262" s="23" t="s">
        <v>457</v>
      </c>
      <c r="F262" s="23" t="s">
        <v>252</v>
      </c>
      <c r="G262" s="23">
        <v>10</v>
      </c>
      <c r="H262" s="23" t="s">
        <v>19</v>
      </c>
      <c r="I262" s="27" t="s">
        <v>383</v>
      </c>
      <c r="J262" s="23">
        <f t="shared" si="3"/>
        <v>10</v>
      </c>
      <c r="K262" s="23" t="s">
        <v>32</v>
      </c>
      <c r="L262" s="31" t="s">
        <v>22</v>
      </c>
    </row>
    <row r="263" s="2" customFormat="1" ht="35" customHeight="1" spans="1:12">
      <c r="A263" s="21">
        <v>258</v>
      </c>
      <c r="B263" s="22" t="s">
        <v>377</v>
      </c>
      <c r="C263" s="23" t="s">
        <v>461</v>
      </c>
      <c r="D263" s="23" t="s">
        <v>29</v>
      </c>
      <c r="E263" s="23" t="s">
        <v>462</v>
      </c>
      <c r="F263" s="23" t="s">
        <v>31</v>
      </c>
      <c r="G263" s="23">
        <v>5</v>
      </c>
      <c r="H263" s="23" t="s">
        <v>19</v>
      </c>
      <c r="I263" s="27" t="s">
        <v>383</v>
      </c>
      <c r="J263" s="23">
        <f t="shared" si="3"/>
        <v>5</v>
      </c>
      <c r="K263" s="23" t="s">
        <v>32</v>
      </c>
      <c r="L263" s="31" t="s">
        <v>22</v>
      </c>
    </row>
    <row r="264" s="2" customFormat="1" ht="35" customHeight="1" spans="1:12">
      <c r="A264" s="21">
        <v>259</v>
      </c>
      <c r="B264" s="22" t="s">
        <v>377</v>
      </c>
      <c r="C264" s="23" t="s">
        <v>463</v>
      </c>
      <c r="D264" s="23" t="s">
        <v>29</v>
      </c>
      <c r="E264" s="23" t="s">
        <v>462</v>
      </c>
      <c r="F264" s="23" t="s">
        <v>18</v>
      </c>
      <c r="G264" s="23">
        <v>5</v>
      </c>
      <c r="H264" s="23" t="s">
        <v>19</v>
      </c>
      <c r="I264" s="27" t="s">
        <v>383</v>
      </c>
      <c r="J264" s="23">
        <f t="shared" si="3"/>
        <v>5</v>
      </c>
      <c r="K264" s="23" t="s">
        <v>32</v>
      </c>
      <c r="L264" s="31" t="s">
        <v>22</v>
      </c>
    </row>
    <row r="265" s="2" customFormat="1" ht="35" customHeight="1" spans="1:12">
      <c r="A265" s="21">
        <v>260</v>
      </c>
      <c r="B265" s="22" t="s">
        <v>377</v>
      </c>
      <c r="C265" s="23" t="s">
        <v>464</v>
      </c>
      <c r="D265" s="23" t="s">
        <v>24</v>
      </c>
      <c r="E265" s="23" t="s">
        <v>465</v>
      </c>
      <c r="F265" s="23" t="s">
        <v>18</v>
      </c>
      <c r="G265" s="23">
        <v>3</v>
      </c>
      <c r="H265" s="23" t="s">
        <v>19</v>
      </c>
      <c r="I265" s="27" t="s">
        <v>383</v>
      </c>
      <c r="J265" s="23">
        <f t="shared" ref="J265:J328" si="4">G265</f>
        <v>3</v>
      </c>
      <c r="K265" s="23" t="s">
        <v>40</v>
      </c>
      <c r="L265" s="31" t="s">
        <v>22</v>
      </c>
    </row>
    <row r="266" s="2" customFormat="1" ht="35" customHeight="1" spans="1:12">
      <c r="A266" s="21">
        <v>261</v>
      </c>
      <c r="B266" s="22" t="s">
        <v>377</v>
      </c>
      <c r="C266" s="23" t="s">
        <v>466</v>
      </c>
      <c r="D266" s="23" t="s">
        <v>24</v>
      </c>
      <c r="E266" s="23" t="s">
        <v>467</v>
      </c>
      <c r="F266" s="23" t="s">
        <v>50</v>
      </c>
      <c r="G266" s="23">
        <v>15</v>
      </c>
      <c r="H266" s="23" t="s">
        <v>19</v>
      </c>
      <c r="I266" s="35" t="s">
        <v>468</v>
      </c>
      <c r="J266" s="23">
        <f t="shared" si="4"/>
        <v>15</v>
      </c>
      <c r="K266" s="23" t="s">
        <v>40</v>
      </c>
      <c r="L266" s="31" t="s">
        <v>22</v>
      </c>
    </row>
    <row r="267" s="2" customFormat="1" ht="35" customHeight="1" spans="1:12">
      <c r="A267" s="21">
        <v>262</v>
      </c>
      <c r="B267" s="22" t="s">
        <v>377</v>
      </c>
      <c r="C267" s="23" t="s">
        <v>469</v>
      </c>
      <c r="D267" s="23" t="s">
        <v>24</v>
      </c>
      <c r="E267" s="23" t="s">
        <v>470</v>
      </c>
      <c r="F267" s="23" t="s">
        <v>18</v>
      </c>
      <c r="G267" s="23">
        <v>40</v>
      </c>
      <c r="H267" s="23" t="s">
        <v>19</v>
      </c>
      <c r="I267" s="35" t="s">
        <v>471</v>
      </c>
      <c r="J267" s="23">
        <f t="shared" si="4"/>
        <v>40</v>
      </c>
      <c r="K267" s="23" t="s">
        <v>40</v>
      </c>
      <c r="L267" s="31" t="s">
        <v>22</v>
      </c>
    </row>
    <row r="268" s="2" customFormat="1" ht="35" customHeight="1" spans="1:12">
      <c r="A268" s="21">
        <v>263</v>
      </c>
      <c r="B268" s="22" t="s">
        <v>377</v>
      </c>
      <c r="C268" s="23" t="s">
        <v>472</v>
      </c>
      <c r="D268" s="23" t="s">
        <v>24</v>
      </c>
      <c r="E268" s="23" t="s">
        <v>473</v>
      </c>
      <c r="F268" s="23" t="s">
        <v>50</v>
      </c>
      <c r="G268" s="23">
        <v>10</v>
      </c>
      <c r="H268" s="23" t="s">
        <v>19</v>
      </c>
      <c r="I268" s="35" t="s">
        <v>471</v>
      </c>
      <c r="J268" s="23">
        <f t="shared" si="4"/>
        <v>10</v>
      </c>
      <c r="K268" s="23" t="s">
        <v>40</v>
      </c>
      <c r="L268" s="31" t="s">
        <v>22</v>
      </c>
    </row>
    <row r="269" s="2" customFormat="1" ht="35" customHeight="1" spans="1:12">
      <c r="A269" s="21">
        <v>264</v>
      </c>
      <c r="B269" s="22" t="s">
        <v>377</v>
      </c>
      <c r="C269" s="23" t="s">
        <v>474</v>
      </c>
      <c r="D269" s="23" t="s">
        <v>24</v>
      </c>
      <c r="E269" s="23" t="s">
        <v>475</v>
      </c>
      <c r="F269" s="23" t="s">
        <v>31</v>
      </c>
      <c r="G269" s="23">
        <v>10</v>
      </c>
      <c r="H269" s="23" t="s">
        <v>19</v>
      </c>
      <c r="I269" s="35" t="s">
        <v>471</v>
      </c>
      <c r="J269" s="23">
        <f t="shared" si="4"/>
        <v>10</v>
      </c>
      <c r="K269" s="23" t="s">
        <v>35</v>
      </c>
      <c r="L269" s="31" t="s">
        <v>22</v>
      </c>
    </row>
    <row r="270" s="2" customFormat="1" ht="35" customHeight="1" spans="1:12">
      <c r="A270" s="21">
        <v>265</v>
      </c>
      <c r="B270" s="22" t="s">
        <v>377</v>
      </c>
      <c r="C270" s="23" t="s">
        <v>476</v>
      </c>
      <c r="D270" s="23" t="s">
        <v>24</v>
      </c>
      <c r="E270" s="23" t="s">
        <v>475</v>
      </c>
      <c r="F270" s="23" t="s">
        <v>18</v>
      </c>
      <c r="G270" s="23">
        <v>8</v>
      </c>
      <c r="H270" s="23" t="s">
        <v>19</v>
      </c>
      <c r="I270" s="35" t="s">
        <v>477</v>
      </c>
      <c r="J270" s="23">
        <f t="shared" si="4"/>
        <v>8</v>
      </c>
      <c r="K270" s="23" t="s">
        <v>35</v>
      </c>
      <c r="L270" s="31" t="s">
        <v>22</v>
      </c>
    </row>
    <row r="271" s="2" customFormat="1" ht="35" customHeight="1" spans="1:12">
      <c r="A271" s="21">
        <v>266</v>
      </c>
      <c r="B271" s="22" t="s">
        <v>377</v>
      </c>
      <c r="C271" s="23" t="s">
        <v>478</v>
      </c>
      <c r="D271" s="23" t="s">
        <v>24</v>
      </c>
      <c r="E271" s="23" t="s">
        <v>475</v>
      </c>
      <c r="F271" s="23" t="s">
        <v>25</v>
      </c>
      <c r="G271" s="23">
        <v>5</v>
      </c>
      <c r="H271" s="23" t="s">
        <v>19</v>
      </c>
      <c r="I271" s="23" t="s">
        <v>380</v>
      </c>
      <c r="J271" s="23">
        <f t="shared" si="4"/>
        <v>5</v>
      </c>
      <c r="K271" s="23" t="s">
        <v>26</v>
      </c>
      <c r="L271" s="31" t="s">
        <v>22</v>
      </c>
    </row>
    <row r="272" s="2" customFormat="1" ht="35" customHeight="1" spans="1:12">
      <c r="A272" s="21">
        <v>267</v>
      </c>
      <c r="B272" s="22" t="s">
        <v>377</v>
      </c>
      <c r="C272" s="23" t="s">
        <v>479</v>
      </c>
      <c r="D272" s="23" t="s">
        <v>29</v>
      </c>
      <c r="E272" s="23" t="s">
        <v>377</v>
      </c>
      <c r="F272" s="23" t="s">
        <v>31</v>
      </c>
      <c r="G272" s="23">
        <v>20</v>
      </c>
      <c r="H272" s="23" t="s">
        <v>19</v>
      </c>
      <c r="I272" s="27" t="s">
        <v>383</v>
      </c>
      <c r="J272" s="23">
        <f t="shared" si="4"/>
        <v>20</v>
      </c>
      <c r="K272" s="23" t="s">
        <v>32</v>
      </c>
      <c r="L272" s="31" t="s">
        <v>22</v>
      </c>
    </row>
    <row r="273" s="2" customFormat="1" ht="35" customHeight="1" spans="1:12">
      <c r="A273" s="21">
        <v>268</v>
      </c>
      <c r="B273" s="22" t="s">
        <v>377</v>
      </c>
      <c r="C273" s="23" t="s">
        <v>480</v>
      </c>
      <c r="D273" s="23" t="s">
        <v>17</v>
      </c>
      <c r="E273" s="23" t="s">
        <v>377</v>
      </c>
      <c r="F273" s="23" t="s">
        <v>18</v>
      </c>
      <c r="G273" s="23">
        <v>9</v>
      </c>
      <c r="H273" s="23" t="s">
        <v>19</v>
      </c>
      <c r="I273" s="27" t="s">
        <v>383</v>
      </c>
      <c r="J273" s="23">
        <f t="shared" si="4"/>
        <v>9</v>
      </c>
      <c r="K273" s="23" t="s">
        <v>21</v>
      </c>
      <c r="L273" s="31" t="s">
        <v>22</v>
      </c>
    </row>
    <row r="274" s="2" customFormat="1" ht="35" customHeight="1" spans="1:12">
      <c r="A274" s="21">
        <v>269</v>
      </c>
      <c r="B274" s="22" t="s">
        <v>377</v>
      </c>
      <c r="C274" s="23" t="s">
        <v>481</v>
      </c>
      <c r="D274" s="23" t="s">
        <v>24</v>
      </c>
      <c r="E274" s="23" t="s">
        <v>377</v>
      </c>
      <c r="F274" s="23" t="s">
        <v>25</v>
      </c>
      <c r="G274" s="23">
        <v>18</v>
      </c>
      <c r="H274" s="23" t="s">
        <v>19</v>
      </c>
      <c r="I274" s="23" t="s">
        <v>482</v>
      </c>
      <c r="J274" s="23">
        <f t="shared" si="4"/>
        <v>18</v>
      </c>
      <c r="K274" s="23" t="s">
        <v>26</v>
      </c>
      <c r="L274" s="31" t="s">
        <v>22</v>
      </c>
    </row>
    <row r="275" s="2" customFormat="1" ht="35" customHeight="1" spans="1:12">
      <c r="A275" s="21">
        <v>270</v>
      </c>
      <c r="B275" s="22" t="s">
        <v>377</v>
      </c>
      <c r="C275" s="23" t="s">
        <v>483</v>
      </c>
      <c r="D275" s="23" t="s">
        <v>24</v>
      </c>
      <c r="E275" s="23" t="s">
        <v>484</v>
      </c>
      <c r="F275" s="23" t="s">
        <v>31</v>
      </c>
      <c r="G275" s="23">
        <v>20</v>
      </c>
      <c r="H275" s="23" t="s">
        <v>19</v>
      </c>
      <c r="I275" s="27" t="s">
        <v>383</v>
      </c>
      <c r="J275" s="23">
        <f t="shared" si="4"/>
        <v>20</v>
      </c>
      <c r="K275" s="23" t="s">
        <v>40</v>
      </c>
      <c r="L275" s="31" t="s">
        <v>22</v>
      </c>
    </row>
    <row r="276" s="2" customFormat="1" ht="35" customHeight="1" spans="1:12">
      <c r="A276" s="21">
        <v>271</v>
      </c>
      <c r="B276" s="22" t="s">
        <v>377</v>
      </c>
      <c r="C276" s="23" t="s">
        <v>485</v>
      </c>
      <c r="D276" s="23" t="s">
        <v>24</v>
      </c>
      <c r="E276" s="23" t="s">
        <v>486</v>
      </c>
      <c r="F276" s="23" t="s">
        <v>31</v>
      </c>
      <c r="G276" s="23">
        <v>5</v>
      </c>
      <c r="H276" s="23" t="s">
        <v>19</v>
      </c>
      <c r="I276" s="27" t="s">
        <v>383</v>
      </c>
      <c r="J276" s="23">
        <f t="shared" si="4"/>
        <v>5</v>
      </c>
      <c r="K276" s="23" t="s">
        <v>35</v>
      </c>
      <c r="L276" s="31" t="s">
        <v>22</v>
      </c>
    </row>
    <row r="277" s="2" customFormat="1" ht="35" customHeight="1" spans="1:12">
      <c r="A277" s="21">
        <v>272</v>
      </c>
      <c r="B277" s="22" t="s">
        <v>487</v>
      </c>
      <c r="C277" s="23" t="s">
        <v>488</v>
      </c>
      <c r="D277" s="23" t="s">
        <v>488</v>
      </c>
      <c r="E277" s="23" t="s">
        <v>489</v>
      </c>
      <c r="F277" s="23" t="s">
        <v>31</v>
      </c>
      <c r="G277" s="23">
        <v>8</v>
      </c>
      <c r="H277" s="23" t="s">
        <v>19</v>
      </c>
      <c r="I277" s="23" t="s">
        <v>490</v>
      </c>
      <c r="J277" s="23">
        <f t="shared" si="4"/>
        <v>8</v>
      </c>
      <c r="K277" s="23" t="s">
        <v>491</v>
      </c>
      <c r="L277" s="31" t="s">
        <v>22</v>
      </c>
    </row>
    <row r="278" s="2" customFormat="1" ht="35" customHeight="1" spans="1:12">
      <c r="A278" s="21">
        <v>273</v>
      </c>
      <c r="B278" s="22" t="s">
        <v>487</v>
      </c>
      <c r="C278" s="23" t="s">
        <v>488</v>
      </c>
      <c r="D278" s="23" t="s">
        <v>488</v>
      </c>
      <c r="E278" s="23" t="s">
        <v>489</v>
      </c>
      <c r="F278" s="23" t="s">
        <v>31</v>
      </c>
      <c r="G278" s="23">
        <v>2</v>
      </c>
      <c r="H278" s="23" t="s">
        <v>19</v>
      </c>
      <c r="I278" s="23" t="s">
        <v>490</v>
      </c>
      <c r="J278" s="23">
        <f t="shared" si="4"/>
        <v>2</v>
      </c>
      <c r="K278" s="23" t="s">
        <v>491</v>
      </c>
      <c r="L278" s="31" t="s">
        <v>22</v>
      </c>
    </row>
    <row r="279" s="2" customFormat="1" ht="35" customHeight="1" spans="1:12">
      <c r="A279" s="21">
        <v>274</v>
      </c>
      <c r="B279" s="22" t="s">
        <v>487</v>
      </c>
      <c r="C279" s="23" t="s">
        <v>488</v>
      </c>
      <c r="D279" s="23" t="s">
        <v>488</v>
      </c>
      <c r="E279" s="23" t="s">
        <v>489</v>
      </c>
      <c r="F279" s="23" t="s">
        <v>18</v>
      </c>
      <c r="G279" s="23">
        <v>6</v>
      </c>
      <c r="H279" s="23" t="s">
        <v>19</v>
      </c>
      <c r="I279" s="23" t="s">
        <v>490</v>
      </c>
      <c r="J279" s="23">
        <f t="shared" si="4"/>
        <v>6</v>
      </c>
      <c r="K279" s="23" t="s">
        <v>491</v>
      </c>
      <c r="L279" s="31" t="s">
        <v>22</v>
      </c>
    </row>
    <row r="280" s="2" customFormat="1" ht="35" customHeight="1" spans="1:12">
      <c r="A280" s="21">
        <v>275</v>
      </c>
      <c r="B280" s="22" t="s">
        <v>487</v>
      </c>
      <c r="C280" s="23" t="s">
        <v>488</v>
      </c>
      <c r="D280" s="23" t="s">
        <v>488</v>
      </c>
      <c r="E280" s="23" t="s">
        <v>489</v>
      </c>
      <c r="F280" s="23" t="s">
        <v>50</v>
      </c>
      <c r="G280" s="23">
        <v>5</v>
      </c>
      <c r="H280" s="23" t="s">
        <v>19</v>
      </c>
      <c r="I280" s="23" t="s">
        <v>490</v>
      </c>
      <c r="J280" s="23">
        <f t="shared" si="4"/>
        <v>5</v>
      </c>
      <c r="K280" s="23" t="s">
        <v>491</v>
      </c>
      <c r="L280" s="31" t="s">
        <v>22</v>
      </c>
    </row>
    <row r="281" s="2" customFormat="1" ht="45" customHeight="1" spans="1:12">
      <c r="A281" s="21">
        <v>276</v>
      </c>
      <c r="B281" s="22" t="s">
        <v>487</v>
      </c>
      <c r="C281" s="23" t="s">
        <v>492</v>
      </c>
      <c r="D281" s="23" t="s">
        <v>24</v>
      </c>
      <c r="E281" s="23" t="s">
        <v>489</v>
      </c>
      <c r="F281" s="23" t="s">
        <v>18</v>
      </c>
      <c r="G281" s="23">
        <v>62</v>
      </c>
      <c r="H281" s="23" t="s">
        <v>19</v>
      </c>
      <c r="I281" s="23" t="s">
        <v>20</v>
      </c>
      <c r="J281" s="23">
        <f t="shared" si="4"/>
        <v>62</v>
      </c>
      <c r="K281" s="23" t="s">
        <v>493</v>
      </c>
      <c r="L281" s="31" t="s">
        <v>22</v>
      </c>
    </row>
    <row r="282" s="1" customFormat="1" ht="35" customHeight="1" spans="1:12">
      <c r="A282" s="21">
        <v>277</v>
      </c>
      <c r="B282" s="40" t="s">
        <v>487</v>
      </c>
      <c r="C282" s="40" t="s">
        <v>494</v>
      </c>
      <c r="D282" s="40" t="s">
        <v>495</v>
      </c>
      <c r="E282" s="23" t="s">
        <v>489</v>
      </c>
      <c r="F282" s="40" t="s">
        <v>496</v>
      </c>
      <c r="G282" s="40">
        <v>50</v>
      </c>
      <c r="H282" s="23" t="s">
        <v>19</v>
      </c>
      <c r="I282" s="23" t="s">
        <v>20</v>
      </c>
      <c r="J282" s="23">
        <f t="shared" si="4"/>
        <v>50</v>
      </c>
      <c r="K282" s="23" t="s">
        <v>497</v>
      </c>
      <c r="L282" s="31" t="s">
        <v>22</v>
      </c>
    </row>
    <row r="283" s="2" customFormat="1" ht="35" customHeight="1" spans="1:12">
      <c r="A283" s="21">
        <v>278</v>
      </c>
      <c r="B283" s="40" t="s">
        <v>487</v>
      </c>
      <c r="C283" s="40" t="s">
        <v>494</v>
      </c>
      <c r="D283" s="40" t="s">
        <v>495</v>
      </c>
      <c r="E283" s="23" t="s">
        <v>489</v>
      </c>
      <c r="F283" s="40" t="s">
        <v>498</v>
      </c>
      <c r="G283" s="40">
        <v>50</v>
      </c>
      <c r="H283" s="23" t="s">
        <v>19</v>
      </c>
      <c r="I283" s="23" t="s">
        <v>20</v>
      </c>
      <c r="J283" s="23">
        <f t="shared" si="4"/>
        <v>50</v>
      </c>
      <c r="K283" s="23" t="s">
        <v>497</v>
      </c>
      <c r="L283" s="31" t="s">
        <v>22</v>
      </c>
    </row>
    <row r="284" s="2" customFormat="1" ht="35" customHeight="1" spans="1:12">
      <c r="A284" s="21">
        <v>279</v>
      </c>
      <c r="B284" s="40" t="s">
        <v>487</v>
      </c>
      <c r="C284" s="40" t="s">
        <v>499</v>
      </c>
      <c r="D284" s="40" t="s">
        <v>495</v>
      </c>
      <c r="E284" s="23" t="s">
        <v>489</v>
      </c>
      <c r="F284" s="40" t="s">
        <v>496</v>
      </c>
      <c r="G284" s="40">
        <v>7.92</v>
      </c>
      <c r="H284" s="23" t="s">
        <v>19</v>
      </c>
      <c r="I284" s="23" t="s">
        <v>20</v>
      </c>
      <c r="J284" s="23">
        <f t="shared" si="4"/>
        <v>7.92</v>
      </c>
      <c r="K284" s="23" t="s">
        <v>500</v>
      </c>
      <c r="L284" s="31" t="s">
        <v>22</v>
      </c>
    </row>
    <row r="285" s="2" customFormat="1" ht="35" customHeight="1" spans="1:12">
      <c r="A285" s="21">
        <v>280</v>
      </c>
      <c r="B285" s="40" t="s">
        <v>487</v>
      </c>
      <c r="C285" s="40" t="s">
        <v>501</v>
      </c>
      <c r="D285" s="40" t="s">
        <v>495</v>
      </c>
      <c r="E285" s="23" t="s">
        <v>489</v>
      </c>
      <c r="F285" s="23" t="s">
        <v>502</v>
      </c>
      <c r="G285" s="23">
        <v>13.2</v>
      </c>
      <c r="H285" s="23" t="s">
        <v>19</v>
      </c>
      <c r="I285" s="23" t="s">
        <v>20</v>
      </c>
      <c r="J285" s="23">
        <f t="shared" si="4"/>
        <v>13.2</v>
      </c>
      <c r="K285" s="23" t="s">
        <v>500</v>
      </c>
      <c r="L285" s="31" t="s">
        <v>22</v>
      </c>
    </row>
    <row r="286" s="2" customFormat="1" ht="35" customHeight="1" spans="1:12">
      <c r="A286" s="21">
        <v>281</v>
      </c>
      <c r="B286" s="40" t="s">
        <v>487</v>
      </c>
      <c r="C286" s="40" t="s">
        <v>494</v>
      </c>
      <c r="D286" s="40" t="s">
        <v>495</v>
      </c>
      <c r="E286" s="23" t="s">
        <v>489</v>
      </c>
      <c r="F286" s="23" t="s">
        <v>503</v>
      </c>
      <c r="G286" s="23">
        <v>6.92</v>
      </c>
      <c r="H286" s="23" t="s">
        <v>19</v>
      </c>
      <c r="I286" s="23" t="s">
        <v>20</v>
      </c>
      <c r="J286" s="23">
        <f t="shared" si="4"/>
        <v>6.92</v>
      </c>
      <c r="K286" s="23" t="s">
        <v>497</v>
      </c>
      <c r="L286" s="31" t="s">
        <v>22</v>
      </c>
    </row>
    <row r="287" s="2" customFormat="1" ht="35" customHeight="1" spans="1:12">
      <c r="A287" s="21">
        <v>282</v>
      </c>
      <c r="B287" s="22" t="s">
        <v>134</v>
      </c>
      <c r="C287" s="23" t="s">
        <v>504</v>
      </c>
      <c r="D287" s="23" t="s">
        <v>29</v>
      </c>
      <c r="E287" s="23" t="s">
        <v>175</v>
      </c>
      <c r="F287" s="23" t="s">
        <v>505</v>
      </c>
      <c r="G287" s="23">
        <v>10</v>
      </c>
      <c r="H287" s="23" t="s">
        <v>19</v>
      </c>
      <c r="I287" s="41" t="s">
        <v>383</v>
      </c>
      <c r="J287" s="23">
        <f t="shared" si="4"/>
        <v>10</v>
      </c>
      <c r="K287" s="23" t="s">
        <v>32</v>
      </c>
      <c r="L287" s="23" t="s">
        <v>506</v>
      </c>
    </row>
    <row r="288" s="2" customFormat="1" ht="35" customHeight="1" spans="1:12">
      <c r="A288" s="21">
        <v>283</v>
      </c>
      <c r="B288" s="22" t="s">
        <v>15</v>
      </c>
      <c r="C288" s="23" t="s">
        <v>507</v>
      </c>
      <c r="D288" s="23" t="s">
        <v>29</v>
      </c>
      <c r="E288" s="23" t="s">
        <v>42</v>
      </c>
      <c r="F288" s="23" t="s">
        <v>508</v>
      </c>
      <c r="G288" s="23">
        <v>5</v>
      </c>
      <c r="H288" s="23" t="s">
        <v>19</v>
      </c>
      <c r="I288" s="23" t="s">
        <v>509</v>
      </c>
      <c r="J288" s="23">
        <f t="shared" si="4"/>
        <v>5</v>
      </c>
      <c r="K288" s="23" t="s">
        <v>32</v>
      </c>
      <c r="L288" s="23" t="s">
        <v>510</v>
      </c>
    </row>
    <row r="289" s="2" customFormat="1" ht="35" customHeight="1" spans="1:12">
      <c r="A289" s="21">
        <v>284</v>
      </c>
      <c r="B289" s="22" t="s">
        <v>377</v>
      </c>
      <c r="C289" s="23" t="s">
        <v>511</v>
      </c>
      <c r="D289" s="23" t="s">
        <v>29</v>
      </c>
      <c r="E289" s="23" t="s">
        <v>393</v>
      </c>
      <c r="F289" s="23" t="s">
        <v>508</v>
      </c>
      <c r="G289" s="23">
        <v>5</v>
      </c>
      <c r="H289" s="23" t="s">
        <v>19</v>
      </c>
      <c r="I289" s="23" t="s">
        <v>512</v>
      </c>
      <c r="J289" s="23">
        <f t="shared" si="4"/>
        <v>5</v>
      </c>
      <c r="K289" s="23" t="s">
        <v>32</v>
      </c>
      <c r="L289" s="23" t="s">
        <v>510</v>
      </c>
    </row>
    <row r="290" s="2" customFormat="1" ht="35" customHeight="1" spans="1:12">
      <c r="A290" s="21">
        <v>285</v>
      </c>
      <c r="B290" s="22" t="s">
        <v>377</v>
      </c>
      <c r="C290" s="23" t="s">
        <v>513</v>
      </c>
      <c r="D290" s="23" t="s">
        <v>29</v>
      </c>
      <c r="E290" s="23" t="s">
        <v>405</v>
      </c>
      <c r="F290" s="23" t="s">
        <v>508</v>
      </c>
      <c r="G290" s="23">
        <v>5</v>
      </c>
      <c r="H290" s="23" t="s">
        <v>19</v>
      </c>
      <c r="I290" s="23" t="s">
        <v>514</v>
      </c>
      <c r="J290" s="23">
        <f t="shared" si="4"/>
        <v>5</v>
      </c>
      <c r="K290" s="23" t="s">
        <v>32</v>
      </c>
      <c r="L290" s="23" t="s">
        <v>510</v>
      </c>
    </row>
    <row r="291" s="2" customFormat="1" ht="35" customHeight="1" spans="1:12">
      <c r="A291" s="21">
        <v>286</v>
      </c>
      <c r="B291" s="22" t="s">
        <v>15</v>
      </c>
      <c r="C291" s="23" t="s">
        <v>515</v>
      </c>
      <c r="D291" s="23" t="s">
        <v>24</v>
      </c>
      <c r="E291" s="23" t="s">
        <v>516</v>
      </c>
      <c r="F291" s="23" t="s">
        <v>517</v>
      </c>
      <c r="G291" s="23">
        <v>15</v>
      </c>
      <c r="H291" s="23" t="s">
        <v>19</v>
      </c>
      <c r="I291" s="23" t="s">
        <v>20</v>
      </c>
      <c r="J291" s="23">
        <f t="shared" si="4"/>
        <v>15</v>
      </c>
      <c r="K291" s="23" t="s">
        <v>40</v>
      </c>
      <c r="L291" s="23" t="s">
        <v>518</v>
      </c>
    </row>
    <row r="292" s="2" customFormat="1" ht="35" customHeight="1" spans="1:12">
      <c r="A292" s="21">
        <v>287</v>
      </c>
      <c r="B292" s="22" t="s">
        <v>15</v>
      </c>
      <c r="C292" s="23" t="s">
        <v>519</v>
      </c>
      <c r="D292" s="23" t="s">
        <v>24</v>
      </c>
      <c r="E292" s="23" t="s">
        <v>37</v>
      </c>
      <c r="F292" s="23" t="s">
        <v>517</v>
      </c>
      <c r="G292" s="23">
        <v>10</v>
      </c>
      <c r="H292" s="23" t="s">
        <v>19</v>
      </c>
      <c r="I292" s="23" t="s">
        <v>20</v>
      </c>
      <c r="J292" s="23">
        <f t="shared" si="4"/>
        <v>10</v>
      </c>
      <c r="K292" s="23" t="s">
        <v>40</v>
      </c>
      <c r="L292" s="23" t="s">
        <v>518</v>
      </c>
    </row>
    <row r="293" s="2" customFormat="1" ht="35" customHeight="1" spans="1:12">
      <c r="A293" s="21">
        <v>288</v>
      </c>
      <c r="B293" s="22" t="s">
        <v>15</v>
      </c>
      <c r="C293" s="23" t="s">
        <v>520</v>
      </c>
      <c r="D293" s="23" t="s">
        <v>24</v>
      </c>
      <c r="E293" s="23" t="s">
        <v>54</v>
      </c>
      <c r="F293" s="23" t="s">
        <v>517</v>
      </c>
      <c r="G293" s="23">
        <v>5</v>
      </c>
      <c r="H293" s="23" t="s">
        <v>19</v>
      </c>
      <c r="I293" s="23" t="s">
        <v>20</v>
      </c>
      <c r="J293" s="23">
        <f t="shared" si="4"/>
        <v>5</v>
      </c>
      <c r="K293" s="23" t="s">
        <v>40</v>
      </c>
      <c r="L293" s="23" t="s">
        <v>518</v>
      </c>
    </row>
    <row r="294" s="2" customFormat="1" ht="35" customHeight="1" spans="1:12">
      <c r="A294" s="21">
        <v>289</v>
      </c>
      <c r="B294" s="22" t="s">
        <v>15</v>
      </c>
      <c r="C294" s="23" t="s">
        <v>521</v>
      </c>
      <c r="D294" s="23" t="s">
        <v>24</v>
      </c>
      <c r="E294" s="23" t="s">
        <v>78</v>
      </c>
      <c r="F294" s="23" t="s">
        <v>517</v>
      </c>
      <c r="G294" s="23">
        <v>5</v>
      </c>
      <c r="H294" s="23" t="s">
        <v>19</v>
      </c>
      <c r="I294" s="23" t="s">
        <v>20</v>
      </c>
      <c r="J294" s="23">
        <f t="shared" si="4"/>
        <v>5</v>
      </c>
      <c r="K294" s="23" t="s">
        <v>40</v>
      </c>
      <c r="L294" s="23" t="s">
        <v>518</v>
      </c>
    </row>
    <row r="295" s="2" customFormat="1" ht="35" customHeight="1" spans="1:12">
      <c r="A295" s="21">
        <v>290</v>
      </c>
      <c r="B295" s="22" t="s">
        <v>90</v>
      </c>
      <c r="C295" s="23" t="s">
        <v>522</v>
      </c>
      <c r="D295" s="23" t="s">
        <v>24</v>
      </c>
      <c r="E295" s="23" t="s">
        <v>523</v>
      </c>
      <c r="F295" s="23" t="s">
        <v>517</v>
      </c>
      <c r="G295" s="23">
        <v>5</v>
      </c>
      <c r="H295" s="23" t="s">
        <v>19</v>
      </c>
      <c r="I295" s="23" t="s">
        <v>20</v>
      </c>
      <c r="J295" s="23">
        <f t="shared" si="4"/>
        <v>5</v>
      </c>
      <c r="K295" s="23" t="s">
        <v>40</v>
      </c>
      <c r="L295" s="23" t="s">
        <v>518</v>
      </c>
    </row>
    <row r="296" s="2" customFormat="1" ht="35" customHeight="1" spans="1:12">
      <c r="A296" s="21">
        <v>291</v>
      </c>
      <c r="B296" s="22" t="s">
        <v>90</v>
      </c>
      <c r="C296" s="23" t="s">
        <v>524</v>
      </c>
      <c r="D296" s="23" t="s">
        <v>24</v>
      </c>
      <c r="E296" s="23" t="s">
        <v>103</v>
      </c>
      <c r="F296" s="23" t="s">
        <v>517</v>
      </c>
      <c r="G296" s="23">
        <v>10</v>
      </c>
      <c r="H296" s="23" t="s">
        <v>19</v>
      </c>
      <c r="I296" s="23" t="s">
        <v>20</v>
      </c>
      <c r="J296" s="23">
        <f t="shared" si="4"/>
        <v>10</v>
      </c>
      <c r="K296" s="23" t="s">
        <v>40</v>
      </c>
      <c r="L296" s="23" t="s">
        <v>518</v>
      </c>
    </row>
    <row r="297" s="2" customFormat="1" ht="35" customHeight="1" spans="1:12">
      <c r="A297" s="21">
        <v>292</v>
      </c>
      <c r="B297" s="22" t="s">
        <v>90</v>
      </c>
      <c r="C297" s="23" t="s">
        <v>525</v>
      </c>
      <c r="D297" s="23" t="s">
        <v>24</v>
      </c>
      <c r="E297" s="23" t="s">
        <v>119</v>
      </c>
      <c r="F297" s="23" t="s">
        <v>517</v>
      </c>
      <c r="G297" s="23">
        <v>5</v>
      </c>
      <c r="H297" s="23" t="s">
        <v>19</v>
      </c>
      <c r="I297" s="23" t="s">
        <v>20</v>
      </c>
      <c r="J297" s="23">
        <f t="shared" si="4"/>
        <v>5</v>
      </c>
      <c r="K297" s="23" t="s">
        <v>40</v>
      </c>
      <c r="L297" s="23" t="s">
        <v>518</v>
      </c>
    </row>
    <row r="298" s="2" customFormat="1" ht="35" customHeight="1" spans="1:12">
      <c r="A298" s="21">
        <v>293</v>
      </c>
      <c r="B298" s="22" t="s">
        <v>134</v>
      </c>
      <c r="C298" s="23" t="s">
        <v>526</v>
      </c>
      <c r="D298" s="23" t="s">
        <v>24</v>
      </c>
      <c r="E298" s="23" t="s">
        <v>140</v>
      </c>
      <c r="F298" s="23" t="s">
        <v>517</v>
      </c>
      <c r="G298" s="23">
        <v>10</v>
      </c>
      <c r="H298" s="23" t="s">
        <v>19</v>
      </c>
      <c r="I298" s="23" t="s">
        <v>20</v>
      </c>
      <c r="J298" s="23">
        <f t="shared" si="4"/>
        <v>10</v>
      </c>
      <c r="K298" s="23" t="s">
        <v>40</v>
      </c>
      <c r="L298" s="23" t="s">
        <v>518</v>
      </c>
    </row>
    <row r="299" s="2" customFormat="1" ht="35" customHeight="1" spans="1:12">
      <c r="A299" s="21">
        <v>294</v>
      </c>
      <c r="B299" s="22" t="s">
        <v>134</v>
      </c>
      <c r="C299" s="23" t="s">
        <v>527</v>
      </c>
      <c r="D299" s="23" t="s">
        <v>24</v>
      </c>
      <c r="E299" s="23" t="s">
        <v>140</v>
      </c>
      <c r="F299" s="23" t="s">
        <v>517</v>
      </c>
      <c r="G299" s="23">
        <v>5</v>
      </c>
      <c r="H299" s="23" t="s">
        <v>19</v>
      </c>
      <c r="I299" s="23" t="s">
        <v>20</v>
      </c>
      <c r="J299" s="23">
        <f t="shared" si="4"/>
        <v>5</v>
      </c>
      <c r="K299" s="23" t="s">
        <v>40</v>
      </c>
      <c r="L299" s="23" t="s">
        <v>518</v>
      </c>
    </row>
    <row r="300" s="2" customFormat="1" ht="35" customHeight="1" spans="1:12">
      <c r="A300" s="21">
        <v>295</v>
      </c>
      <c r="B300" s="22" t="s">
        <v>134</v>
      </c>
      <c r="C300" s="23" t="s">
        <v>528</v>
      </c>
      <c r="D300" s="23" t="s">
        <v>24</v>
      </c>
      <c r="E300" s="23" t="s">
        <v>146</v>
      </c>
      <c r="F300" s="23" t="s">
        <v>517</v>
      </c>
      <c r="G300" s="23">
        <v>5</v>
      </c>
      <c r="H300" s="23" t="s">
        <v>19</v>
      </c>
      <c r="I300" s="23" t="s">
        <v>20</v>
      </c>
      <c r="J300" s="23">
        <f t="shared" si="4"/>
        <v>5</v>
      </c>
      <c r="K300" s="23" t="s">
        <v>40</v>
      </c>
      <c r="L300" s="23" t="s">
        <v>518</v>
      </c>
    </row>
    <row r="301" s="2" customFormat="1" ht="35" customHeight="1" spans="1:12">
      <c r="A301" s="21">
        <v>296</v>
      </c>
      <c r="B301" s="22" t="s">
        <v>134</v>
      </c>
      <c r="C301" s="23" t="s">
        <v>529</v>
      </c>
      <c r="D301" s="23" t="s">
        <v>24</v>
      </c>
      <c r="E301" s="23" t="s">
        <v>146</v>
      </c>
      <c r="F301" s="23" t="s">
        <v>530</v>
      </c>
      <c r="G301" s="23">
        <v>24</v>
      </c>
      <c r="H301" s="23" t="s">
        <v>19</v>
      </c>
      <c r="I301" s="23" t="s">
        <v>20</v>
      </c>
      <c r="J301" s="23">
        <f t="shared" si="4"/>
        <v>24</v>
      </c>
      <c r="K301" s="23" t="s">
        <v>40</v>
      </c>
      <c r="L301" s="23" t="s">
        <v>518</v>
      </c>
    </row>
    <row r="302" s="2" customFormat="1" ht="35" customHeight="1" spans="1:12">
      <c r="A302" s="21">
        <v>297</v>
      </c>
      <c r="B302" s="22" t="s">
        <v>134</v>
      </c>
      <c r="C302" s="23" t="s">
        <v>531</v>
      </c>
      <c r="D302" s="23" t="s">
        <v>24</v>
      </c>
      <c r="E302" s="23" t="s">
        <v>157</v>
      </c>
      <c r="F302" s="23" t="s">
        <v>517</v>
      </c>
      <c r="G302" s="23">
        <v>10</v>
      </c>
      <c r="H302" s="23" t="s">
        <v>19</v>
      </c>
      <c r="I302" s="23" t="s">
        <v>20</v>
      </c>
      <c r="J302" s="23">
        <f t="shared" si="4"/>
        <v>10</v>
      </c>
      <c r="K302" s="23" t="s">
        <v>40</v>
      </c>
      <c r="L302" s="23" t="s">
        <v>518</v>
      </c>
    </row>
    <row r="303" s="2" customFormat="1" ht="35" customHeight="1" spans="1:12">
      <c r="A303" s="21">
        <v>298</v>
      </c>
      <c r="B303" s="22" t="s">
        <v>134</v>
      </c>
      <c r="C303" s="23" t="s">
        <v>532</v>
      </c>
      <c r="D303" s="23" t="s">
        <v>24</v>
      </c>
      <c r="E303" s="23" t="s">
        <v>157</v>
      </c>
      <c r="F303" s="23" t="s">
        <v>517</v>
      </c>
      <c r="G303" s="23">
        <v>10</v>
      </c>
      <c r="H303" s="23" t="s">
        <v>19</v>
      </c>
      <c r="I303" s="23" t="s">
        <v>20</v>
      </c>
      <c r="J303" s="23">
        <f t="shared" si="4"/>
        <v>10</v>
      </c>
      <c r="K303" s="23" t="s">
        <v>40</v>
      </c>
      <c r="L303" s="23" t="s">
        <v>518</v>
      </c>
    </row>
    <row r="304" s="2" customFormat="1" ht="35" customHeight="1" spans="1:12">
      <c r="A304" s="21">
        <v>299</v>
      </c>
      <c r="B304" s="22" t="s">
        <v>134</v>
      </c>
      <c r="C304" s="23" t="s">
        <v>533</v>
      </c>
      <c r="D304" s="23" t="s">
        <v>24</v>
      </c>
      <c r="E304" s="23" t="s">
        <v>157</v>
      </c>
      <c r="F304" s="23" t="s">
        <v>517</v>
      </c>
      <c r="G304" s="23">
        <v>5</v>
      </c>
      <c r="H304" s="23" t="s">
        <v>19</v>
      </c>
      <c r="I304" s="23" t="s">
        <v>20</v>
      </c>
      <c r="J304" s="23">
        <f t="shared" si="4"/>
        <v>5</v>
      </c>
      <c r="K304" s="23" t="s">
        <v>40</v>
      </c>
      <c r="L304" s="23" t="s">
        <v>518</v>
      </c>
    </row>
    <row r="305" s="2" customFormat="1" ht="35" customHeight="1" spans="1:12">
      <c r="A305" s="21">
        <v>300</v>
      </c>
      <c r="B305" s="22" t="s">
        <v>134</v>
      </c>
      <c r="C305" s="23" t="s">
        <v>534</v>
      </c>
      <c r="D305" s="23" t="s">
        <v>24</v>
      </c>
      <c r="E305" s="23" t="s">
        <v>171</v>
      </c>
      <c r="F305" s="23" t="s">
        <v>517</v>
      </c>
      <c r="G305" s="23">
        <v>5</v>
      </c>
      <c r="H305" s="23" t="s">
        <v>19</v>
      </c>
      <c r="I305" s="23" t="s">
        <v>20</v>
      </c>
      <c r="J305" s="23">
        <f t="shared" si="4"/>
        <v>5</v>
      </c>
      <c r="K305" s="23" t="s">
        <v>40</v>
      </c>
      <c r="L305" s="23" t="s">
        <v>518</v>
      </c>
    </row>
    <row r="306" s="2" customFormat="1" ht="35" customHeight="1" spans="1:12">
      <c r="A306" s="21">
        <v>301</v>
      </c>
      <c r="B306" s="22" t="s">
        <v>134</v>
      </c>
      <c r="C306" s="23" t="s">
        <v>535</v>
      </c>
      <c r="D306" s="23" t="s">
        <v>24</v>
      </c>
      <c r="E306" s="23" t="s">
        <v>171</v>
      </c>
      <c r="F306" s="23" t="s">
        <v>530</v>
      </c>
      <c r="G306" s="23">
        <v>24</v>
      </c>
      <c r="H306" s="23" t="s">
        <v>19</v>
      </c>
      <c r="I306" s="23" t="s">
        <v>20</v>
      </c>
      <c r="J306" s="23">
        <f t="shared" si="4"/>
        <v>24</v>
      </c>
      <c r="K306" s="23" t="s">
        <v>40</v>
      </c>
      <c r="L306" s="23" t="s">
        <v>518</v>
      </c>
    </row>
    <row r="307" s="2" customFormat="1" ht="35" customHeight="1" spans="1:12">
      <c r="A307" s="21">
        <v>302</v>
      </c>
      <c r="B307" s="22" t="s">
        <v>134</v>
      </c>
      <c r="C307" s="23" t="s">
        <v>163</v>
      </c>
      <c r="D307" s="23" t="s">
        <v>24</v>
      </c>
      <c r="E307" s="23" t="s">
        <v>177</v>
      </c>
      <c r="F307" s="23" t="s">
        <v>517</v>
      </c>
      <c r="G307" s="23">
        <v>10</v>
      </c>
      <c r="H307" s="23" t="s">
        <v>19</v>
      </c>
      <c r="I307" s="23" t="s">
        <v>20</v>
      </c>
      <c r="J307" s="23">
        <f t="shared" si="4"/>
        <v>10</v>
      </c>
      <c r="K307" s="23" t="s">
        <v>40</v>
      </c>
      <c r="L307" s="23" t="s">
        <v>518</v>
      </c>
    </row>
    <row r="308" s="2" customFormat="1" ht="35" customHeight="1" spans="1:12">
      <c r="A308" s="21">
        <v>303</v>
      </c>
      <c r="B308" s="22" t="s">
        <v>134</v>
      </c>
      <c r="C308" s="23" t="s">
        <v>536</v>
      </c>
      <c r="D308" s="23" t="s">
        <v>24</v>
      </c>
      <c r="E308" s="23" t="s">
        <v>181</v>
      </c>
      <c r="F308" s="23" t="s">
        <v>530</v>
      </c>
      <c r="G308" s="23">
        <v>100</v>
      </c>
      <c r="H308" s="23" t="s">
        <v>19</v>
      </c>
      <c r="I308" s="23" t="s">
        <v>20</v>
      </c>
      <c r="J308" s="23">
        <f t="shared" si="4"/>
        <v>100</v>
      </c>
      <c r="K308" s="23" t="s">
        <v>40</v>
      </c>
      <c r="L308" s="23" t="s">
        <v>518</v>
      </c>
    </row>
    <row r="309" s="2" customFormat="1" ht="35" customHeight="1" spans="1:12">
      <c r="A309" s="21">
        <v>304</v>
      </c>
      <c r="B309" s="22" t="s">
        <v>134</v>
      </c>
      <c r="C309" s="23" t="s">
        <v>537</v>
      </c>
      <c r="D309" s="23" t="s">
        <v>24</v>
      </c>
      <c r="E309" s="23" t="s">
        <v>191</v>
      </c>
      <c r="F309" s="23" t="s">
        <v>517</v>
      </c>
      <c r="G309" s="23">
        <v>10</v>
      </c>
      <c r="H309" s="23" t="s">
        <v>19</v>
      </c>
      <c r="I309" s="23" t="s">
        <v>20</v>
      </c>
      <c r="J309" s="23">
        <f t="shared" si="4"/>
        <v>10</v>
      </c>
      <c r="K309" s="23" t="s">
        <v>40</v>
      </c>
      <c r="L309" s="23" t="s">
        <v>518</v>
      </c>
    </row>
    <row r="310" s="2" customFormat="1" ht="35" customHeight="1" spans="1:12">
      <c r="A310" s="21">
        <v>305</v>
      </c>
      <c r="B310" s="22" t="s">
        <v>134</v>
      </c>
      <c r="C310" s="23" t="s">
        <v>538</v>
      </c>
      <c r="D310" s="23" t="s">
        <v>24</v>
      </c>
      <c r="E310" s="23" t="s">
        <v>191</v>
      </c>
      <c r="F310" s="23" t="s">
        <v>530</v>
      </c>
      <c r="G310" s="23">
        <v>24</v>
      </c>
      <c r="H310" s="23" t="s">
        <v>19</v>
      </c>
      <c r="I310" s="23" t="s">
        <v>20</v>
      </c>
      <c r="J310" s="23">
        <f t="shared" si="4"/>
        <v>24</v>
      </c>
      <c r="K310" s="23" t="s">
        <v>40</v>
      </c>
      <c r="L310" s="23" t="s">
        <v>518</v>
      </c>
    </row>
    <row r="311" s="2" customFormat="1" ht="35" customHeight="1" spans="1:12">
      <c r="A311" s="21">
        <v>306</v>
      </c>
      <c r="B311" s="22" t="s">
        <v>134</v>
      </c>
      <c r="C311" s="23" t="s">
        <v>539</v>
      </c>
      <c r="D311" s="23" t="s">
        <v>24</v>
      </c>
      <c r="E311" s="23" t="s">
        <v>211</v>
      </c>
      <c r="F311" s="23" t="s">
        <v>517</v>
      </c>
      <c r="G311" s="23">
        <v>5</v>
      </c>
      <c r="H311" s="23" t="s">
        <v>19</v>
      </c>
      <c r="I311" s="23" t="s">
        <v>20</v>
      </c>
      <c r="J311" s="23">
        <f t="shared" si="4"/>
        <v>5</v>
      </c>
      <c r="K311" s="23" t="s">
        <v>40</v>
      </c>
      <c r="L311" s="23" t="s">
        <v>518</v>
      </c>
    </row>
    <row r="312" s="2" customFormat="1" ht="35" customHeight="1" spans="1:12">
      <c r="A312" s="21">
        <v>307</v>
      </c>
      <c r="B312" s="22" t="s">
        <v>134</v>
      </c>
      <c r="C312" s="23" t="s">
        <v>540</v>
      </c>
      <c r="D312" s="23" t="s">
        <v>24</v>
      </c>
      <c r="E312" s="23" t="s">
        <v>214</v>
      </c>
      <c r="F312" s="23" t="s">
        <v>517</v>
      </c>
      <c r="G312" s="23">
        <v>5</v>
      </c>
      <c r="H312" s="23" t="s">
        <v>19</v>
      </c>
      <c r="I312" s="23" t="s">
        <v>20</v>
      </c>
      <c r="J312" s="23">
        <f t="shared" si="4"/>
        <v>5</v>
      </c>
      <c r="K312" s="23" t="s">
        <v>40</v>
      </c>
      <c r="L312" s="23" t="s">
        <v>518</v>
      </c>
    </row>
    <row r="313" s="2" customFormat="1" ht="35" customHeight="1" spans="1:12">
      <c r="A313" s="21">
        <v>308</v>
      </c>
      <c r="B313" s="22" t="s">
        <v>134</v>
      </c>
      <c r="C313" s="23" t="s">
        <v>541</v>
      </c>
      <c r="D313" s="23" t="s">
        <v>24</v>
      </c>
      <c r="E313" s="23" t="s">
        <v>217</v>
      </c>
      <c r="F313" s="23" t="s">
        <v>517</v>
      </c>
      <c r="G313" s="23">
        <v>10</v>
      </c>
      <c r="H313" s="23" t="s">
        <v>19</v>
      </c>
      <c r="I313" s="23" t="s">
        <v>20</v>
      </c>
      <c r="J313" s="23">
        <f t="shared" si="4"/>
        <v>10</v>
      </c>
      <c r="K313" s="23" t="s">
        <v>40</v>
      </c>
      <c r="L313" s="23" t="s">
        <v>518</v>
      </c>
    </row>
    <row r="314" s="2" customFormat="1" ht="35" customHeight="1" spans="1:12">
      <c r="A314" s="21">
        <v>309</v>
      </c>
      <c r="B314" s="22" t="s">
        <v>259</v>
      </c>
      <c r="C314" s="23" t="s">
        <v>542</v>
      </c>
      <c r="D314" s="23" t="s">
        <v>24</v>
      </c>
      <c r="E314" s="23" t="s">
        <v>296</v>
      </c>
      <c r="F314" s="23" t="s">
        <v>517</v>
      </c>
      <c r="G314" s="23">
        <v>5</v>
      </c>
      <c r="H314" s="23" t="s">
        <v>19</v>
      </c>
      <c r="I314" s="23" t="s">
        <v>20</v>
      </c>
      <c r="J314" s="23">
        <f t="shared" si="4"/>
        <v>5</v>
      </c>
      <c r="K314" s="23" t="s">
        <v>40</v>
      </c>
      <c r="L314" s="23" t="s">
        <v>518</v>
      </c>
    </row>
    <row r="315" s="2" customFormat="1" ht="35" customHeight="1" spans="1:12">
      <c r="A315" s="21">
        <v>310</v>
      </c>
      <c r="B315" s="22" t="s">
        <v>310</v>
      </c>
      <c r="C315" s="23" t="s">
        <v>543</v>
      </c>
      <c r="D315" s="23" t="s">
        <v>24</v>
      </c>
      <c r="E315" s="23" t="s">
        <v>317</v>
      </c>
      <c r="F315" s="23" t="s">
        <v>517</v>
      </c>
      <c r="G315" s="23">
        <v>5</v>
      </c>
      <c r="H315" s="23" t="s">
        <v>19</v>
      </c>
      <c r="I315" s="23" t="s">
        <v>20</v>
      </c>
      <c r="J315" s="23">
        <f t="shared" si="4"/>
        <v>5</v>
      </c>
      <c r="K315" s="23" t="s">
        <v>40</v>
      </c>
      <c r="L315" s="23" t="s">
        <v>518</v>
      </c>
    </row>
    <row r="316" s="2" customFormat="1" ht="35" customHeight="1" spans="1:12">
      <c r="A316" s="21">
        <v>311</v>
      </c>
      <c r="B316" s="22" t="s">
        <v>310</v>
      </c>
      <c r="C316" s="23" t="s">
        <v>544</v>
      </c>
      <c r="D316" s="23" t="s">
        <v>24</v>
      </c>
      <c r="E316" s="23" t="s">
        <v>326</v>
      </c>
      <c r="F316" s="23" t="s">
        <v>517</v>
      </c>
      <c r="G316" s="23">
        <v>5</v>
      </c>
      <c r="H316" s="23" t="s">
        <v>19</v>
      </c>
      <c r="I316" s="23" t="s">
        <v>20</v>
      </c>
      <c r="J316" s="23">
        <f t="shared" si="4"/>
        <v>5</v>
      </c>
      <c r="K316" s="23" t="s">
        <v>40</v>
      </c>
      <c r="L316" s="23" t="s">
        <v>518</v>
      </c>
    </row>
    <row r="317" s="2" customFormat="1" ht="35" customHeight="1" spans="1:12">
      <c r="A317" s="21">
        <v>312</v>
      </c>
      <c r="B317" s="22" t="s">
        <v>310</v>
      </c>
      <c r="C317" s="23" t="s">
        <v>545</v>
      </c>
      <c r="D317" s="23" t="s">
        <v>24</v>
      </c>
      <c r="E317" s="23" t="s">
        <v>332</v>
      </c>
      <c r="F317" s="23" t="s">
        <v>530</v>
      </c>
      <c r="G317" s="23">
        <v>24</v>
      </c>
      <c r="H317" s="23" t="s">
        <v>19</v>
      </c>
      <c r="I317" s="23" t="s">
        <v>20</v>
      </c>
      <c r="J317" s="23">
        <f t="shared" si="4"/>
        <v>24</v>
      </c>
      <c r="K317" s="23" t="s">
        <v>40</v>
      </c>
      <c r="L317" s="23" t="s">
        <v>518</v>
      </c>
    </row>
    <row r="318" s="2" customFormat="1" ht="35" customHeight="1" spans="1:12">
      <c r="A318" s="21">
        <v>313</v>
      </c>
      <c r="B318" s="22" t="s">
        <v>310</v>
      </c>
      <c r="C318" s="23" t="s">
        <v>546</v>
      </c>
      <c r="D318" s="23" t="s">
        <v>24</v>
      </c>
      <c r="E318" s="23" t="s">
        <v>338</v>
      </c>
      <c r="F318" s="23" t="s">
        <v>517</v>
      </c>
      <c r="G318" s="23">
        <v>10</v>
      </c>
      <c r="H318" s="23" t="s">
        <v>19</v>
      </c>
      <c r="I318" s="23" t="s">
        <v>20</v>
      </c>
      <c r="J318" s="23">
        <f t="shared" si="4"/>
        <v>10</v>
      </c>
      <c r="K318" s="23" t="s">
        <v>40</v>
      </c>
      <c r="L318" s="23" t="s">
        <v>518</v>
      </c>
    </row>
    <row r="319" s="2" customFormat="1" ht="35" customHeight="1" spans="1:12">
      <c r="A319" s="21">
        <v>314</v>
      </c>
      <c r="B319" s="22" t="s">
        <v>310</v>
      </c>
      <c r="C319" s="23" t="s">
        <v>547</v>
      </c>
      <c r="D319" s="23" t="s">
        <v>24</v>
      </c>
      <c r="E319" s="23" t="s">
        <v>360</v>
      </c>
      <c r="F319" s="23" t="s">
        <v>517</v>
      </c>
      <c r="G319" s="23">
        <v>10</v>
      </c>
      <c r="H319" s="23" t="s">
        <v>19</v>
      </c>
      <c r="I319" s="23" t="s">
        <v>20</v>
      </c>
      <c r="J319" s="23">
        <f t="shared" si="4"/>
        <v>10</v>
      </c>
      <c r="K319" s="23" t="s">
        <v>40</v>
      </c>
      <c r="L319" s="23" t="s">
        <v>518</v>
      </c>
    </row>
    <row r="320" s="2" customFormat="1" ht="35" customHeight="1" spans="1:12">
      <c r="A320" s="21">
        <v>315</v>
      </c>
      <c r="B320" s="22" t="s">
        <v>377</v>
      </c>
      <c r="C320" s="23" t="s">
        <v>548</v>
      </c>
      <c r="D320" s="23" t="s">
        <v>24</v>
      </c>
      <c r="E320" s="23" t="s">
        <v>382</v>
      </c>
      <c r="F320" s="23" t="s">
        <v>530</v>
      </c>
      <c r="G320" s="23">
        <v>24</v>
      </c>
      <c r="H320" s="23" t="s">
        <v>19</v>
      </c>
      <c r="I320" s="23" t="s">
        <v>20</v>
      </c>
      <c r="J320" s="23">
        <f t="shared" si="4"/>
        <v>24</v>
      </c>
      <c r="K320" s="23" t="s">
        <v>40</v>
      </c>
      <c r="L320" s="23" t="s">
        <v>518</v>
      </c>
    </row>
    <row r="321" s="2" customFormat="1" ht="35" customHeight="1" spans="1:12">
      <c r="A321" s="21">
        <v>316</v>
      </c>
      <c r="B321" s="22" t="s">
        <v>377</v>
      </c>
      <c r="C321" s="23" t="s">
        <v>549</v>
      </c>
      <c r="D321" s="23" t="s">
        <v>24</v>
      </c>
      <c r="E321" s="23" t="s">
        <v>405</v>
      </c>
      <c r="F321" s="23" t="s">
        <v>530</v>
      </c>
      <c r="G321" s="23">
        <v>100</v>
      </c>
      <c r="H321" s="23" t="s">
        <v>19</v>
      </c>
      <c r="I321" s="23" t="s">
        <v>20</v>
      </c>
      <c r="J321" s="23">
        <f t="shared" si="4"/>
        <v>100</v>
      </c>
      <c r="K321" s="23" t="s">
        <v>40</v>
      </c>
      <c r="L321" s="23" t="s">
        <v>518</v>
      </c>
    </row>
    <row r="322" s="2" customFormat="1" ht="35" customHeight="1" spans="1:12">
      <c r="A322" s="21">
        <v>317</v>
      </c>
      <c r="B322" s="22" t="s">
        <v>377</v>
      </c>
      <c r="C322" s="23" t="s">
        <v>550</v>
      </c>
      <c r="D322" s="23" t="s">
        <v>24</v>
      </c>
      <c r="E322" s="23" t="s">
        <v>443</v>
      </c>
      <c r="F322" s="23" t="s">
        <v>517</v>
      </c>
      <c r="G322" s="23">
        <v>10</v>
      </c>
      <c r="H322" s="23" t="s">
        <v>19</v>
      </c>
      <c r="I322" s="23" t="s">
        <v>20</v>
      </c>
      <c r="J322" s="23">
        <f t="shared" si="4"/>
        <v>10</v>
      </c>
      <c r="K322" s="23" t="s">
        <v>40</v>
      </c>
      <c r="L322" s="23" t="s">
        <v>518</v>
      </c>
    </row>
    <row r="323" s="2" customFormat="1" ht="35" customHeight="1" spans="1:12">
      <c r="A323" s="21">
        <v>318</v>
      </c>
      <c r="B323" s="22" t="s">
        <v>377</v>
      </c>
      <c r="C323" s="23" t="s">
        <v>551</v>
      </c>
      <c r="D323" s="23" t="s">
        <v>24</v>
      </c>
      <c r="E323" s="23" t="s">
        <v>446</v>
      </c>
      <c r="F323" s="23" t="s">
        <v>517</v>
      </c>
      <c r="G323" s="23">
        <v>10</v>
      </c>
      <c r="H323" s="23" t="s">
        <v>19</v>
      </c>
      <c r="I323" s="23" t="s">
        <v>20</v>
      </c>
      <c r="J323" s="23">
        <f t="shared" si="4"/>
        <v>10</v>
      </c>
      <c r="K323" s="23" t="s">
        <v>40</v>
      </c>
      <c r="L323" s="23" t="s">
        <v>518</v>
      </c>
    </row>
    <row r="324" s="2" customFormat="1" ht="35" customHeight="1" spans="1:12">
      <c r="A324" s="21">
        <v>319</v>
      </c>
      <c r="B324" s="22" t="s">
        <v>377</v>
      </c>
      <c r="C324" s="23" t="s">
        <v>552</v>
      </c>
      <c r="D324" s="23" t="s">
        <v>24</v>
      </c>
      <c r="E324" s="23" t="s">
        <v>455</v>
      </c>
      <c r="F324" s="23" t="s">
        <v>517</v>
      </c>
      <c r="G324" s="23">
        <v>20</v>
      </c>
      <c r="H324" s="23" t="s">
        <v>19</v>
      </c>
      <c r="I324" s="23" t="s">
        <v>20</v>
      </c>
      <c r="J324" s="23">
        <f t="shared" si="4"/>
        <v>20</v>
      </c>
      <c r="K324" s="23" t="s">
        <v>40</v>
      </c>
      <c r="L324" s="23" t="s">
        <v>518</v>
      </c>
    </row>
    <row r="325" s="2" customFormat="1" ht="35" customHeight="1" spans="1:12">
      <c r="A325" s="21">
        <v>320</v>
      </c>
      <c r="B325" s="22" t="s">
        <v>377</v>
      </c>
      <c r="C325" s="23" t="s">
        <v>553</v>
      </c>
      <c r="D325" s="23" t="s">
        <v>24</v>
      </c>
      <c r="E325" s="23" t="s">
        <v>462</v>
      </c>
      <c r="F325" s="23" t="s">
        <v>517</v>
      </c>
      <c r="G325" s="23">
        <v>5</v>
      </c>
      <c r="H325" s="23" t="s">
        <v>19</v>
      </c>
      <c r="I325" s="23" t="s">
        <v>20</v>
      </c>
      <c r="J325" s="23">
        <f t="shared" si="4"/>
        <v>5</v>
      </c>
      <c r="K325" s="23" t="s">
        <v>40</v>
      </c>
      <c r="L325" s="23" t="s">
        <v>518</v>
      </c>
    </row>
    <row r="326" s="2" customFormat="1" ht="35" customHeight="1" spans="1:12">
      <c r="A326" s="21">
        <v>321</v>
      </c>
      <c r="B326" s="22" t="s">
        <v>377</v>
      </c>
      <c r="C326" s="23" t="s">
        <v>554</v>
      </c>
      <c r="D326" s="23" t="s">
        <v>24</v>
      </c>
      <c r="E326" s="23" t="s">
        <v>475</v>
      </c>
      <c r="F326" s="23" t="s">
        <v>517</v>
      </c>
      <c r="G326" s="23">
        <v>5</v>
      </c>
      <c r="H326" s="23" t="s">
        <v>19</v>
      </c>
      <c r="I326" s="23" t="s">
        <v>20</v>
      </c>
      <c r="J326" s="23">
        <f t="shared" si="4"/>
        <v>5</v>
      </c>
      <c r="K326" s="23" t="s">
        <v>40</v>
      </c>
      <c r="L326" s="23" t="s">
        <v>518</v>
      </c>
    </row>
    <row r="327" s="2" customFormat="1" ht="35" customHeight="1" spans="1:12">
      <c r="A327" s="21">
        <v>322</v>
      </c>
      <c r="B327" s="22" t="s">
        <v>377</v>
      </c>
      <c r="C327" s="23" t="s">
        <v>555</v>
      </c>
      <c r="D327" s="23" t="s">
        <v>24</v>
      </c>
      <c r="E327" s="23" t="s">
        <v>486</v>
      </c>
      <c r="F327" s="23" t="s">
        <v>517</v>
      </c>
      <c r="G327" s="23">
        <v>10</v>
      </c>
      <c r="H327" s="23" t="s">
        <v>19</v>
      </c>
      <c r="I327" s="23" t="s">
        <v>20</v>
      </c>
      <c r="J327" s="23">
        <f t="shared" si="4"/>
        <v>10</v>
      </c>
      <c r="K327" s="23" t="s">
        <v>40</v>
      </c>
      <c r="L327" s="23" t="s">
        <v>518</v>
      </c>
    </row>
    <row r="328" s="2" customFormat="1" ht="35" customHeight="1" spans="1:12">
      <c r="A328" s="21">
        <v>323</v>
      </c>
      <c r="B328" s="23" t="s">
        <v>487</v>
      </c>
      <c r="C328" s="23" t="s">
        <v>556</v>
      </c>
      <c r="D328" s="23" t="s">
        <v>29</v>
      </c>
      <c r="E328" s="23" t="s">
        <v>487</v>
      </c>
      <c r="F328" s="23" t="s">
        <v>557</v>
      </c>
      <c r="G328" s="23">
        <v>193</v>
      </c>
      <c r="H328" s="23" t="s">
        <v>19</v>
      </c>
      <c r="I328" s="23" t="s">
        <v>167</v>
      </c>
      <c r="J328" s="23">
        <f t="shared" si="4"/>
        <v>193</v>
      </c>
      <c r="K328" s="23" t="s">
        <v>32</v>
      </c>
      <c r="L328" s="23" t="s">
        <v>518</v>
      </c>
    </row>
    <row r="329" s="2" customFormat="1" ht="35" customHeight="1" spans="1:12">
      <c r="A329" s="21">
        <v>324</v>
      </c>
      <c r="B329" s="22" t="s">
        <v>134</v>
      </c>
      <c r="C329" s="23" t="s">
        <v>558</v>
      </c>
      <c r="D329" s="23" t="s">
        <v>24</v>
      </c>
      <c r="E329" s="22" t="s">
        <v>134</v>
      </c>
      <c r="F329" s="23" t="s">
        <v>559</v>
      </c>
      <c r="G329" s="23">
        <v>50</v>
      </c>
      <c r="H329" s="23" t="s">
        <v>19</v>
      </c>
      <c r="I329" s="23" t="s">
        <v>20</v>
      </c>
      <c r="J329" s="23">
        <f t="shared" ref="J329:J343" si="5">G329</f>
        <v>50</v>
      </c>
      <c r="K329" s="23" t="s">
        <v>40</v>
      </c>
      <c r="L329" s="23" t="s">
        <v>518</v>
      </c>
    </row>
    <row r="330" s="2" customFormat="1" ht="35" customHeight="1" spans="1:12">
      <c r="A330" s="21">
        <v>325</v>
      </c>
      <c r="B330" s="23" t="s">
        <v>487</v>
      </c>
      <c r="C330" s="23" t="s">
        <v>560</v>
      </c>
      <c r="D330" s="23" t="s">
        <v>24</v>
      </c>
      <c r="E330" s="23" t="s">
        <v>561</v>
      </c>
      <c r="F330" s="23" t="s">
        <v>559</v>
      </c>
      <c r="G330" s="23">
        <v>45</v>
      </c>
      <c r="H330" s="23" t="s">
        <v>19</v>
      </c>
      <c r="I330" s="23" t="s">
        <v>20</v>
      </c>
      <c r="J330" s="23">
        <f t="shared" si="5"/>
        <v>45</v>
      </c>
      <c r="K330" s="23" t="s">
        <v>40</v>
      </c>
      <c r="L330" s="23" t="s">
        <v>518</v>
      </c>
    </row>
    <row r="331" s="2" customFormat="1" ht="35" customHeight="1" spans="1:12">
      <c r="A331" s="21">
        <v>326</v>
      </c>
      <c r="B331" s="23" t="s">
        <v>487</v>
      </c>
      <c r="C331" s="23" t="s">
        <v>562</v>
      </c>
      <c r="D331" s="23" t="s">
        <v>24</v>
      </c>
      <c r="E331" s="23" t="s">
        <v>563</v>
      </c>
      <c r="F331" s="23" t="s">
        <v>559</v>
      </c>
      <c r="G331" s="23">
        <v>400</v>
      </c>
      <c r="H331" s="23" t="s">
        <v>19</v>
      </c>
      <c r="I331" s="23" t="s">
        <v>20</v>
      </c>
      <c r="J331" s="23">
        <f t="shared" si="5"/>
        <v>400</v>
      </c>
      <c r="K331" s="23" t="s">
        <v>40</v>
      </c>
      <c r="L331" s="23" t="s">
        <v>518</v>
      </c>
    </row>
    <row r="332" s="2" customFormat="1" ht="35" customHeight="1" spans="1:12">
      <c r="A332" s="21">
        <v>327</v>
      </c>
      <c r="B332" s="22" t="s">
        <v>487</v>
      </c>
      <c r="C332" s="23" t="s">
        <v>564</v>
      </c>
      <c r="D332" s="23" t="s">
        <v>24</v>
      </c>
      <c r="E332" s="22" t="s">
        <v>518</v>
      </c>
      <c r="F332" s="23" t="s">
        <v>559</v>
      </c>
      <c r="G332" s="23">
        <v>60</v>
      </c>
      <c r="H332" s="23" t="s">
        <v>19</v>
      </c>
      <c r="I332" s="23" t="s">
        <v>20</v>
      </c>
      <c r="J332" s="23">
        <f t="shared" si="5"/>
        <v>60</v>
      </c>
      <c r="K332" s="23" t="s">
        <v>40</v>
      </c>
      <c r="L332" s="23" t="s">
        <v>518</v>
      </c>
    </row>
    <row r="333" s="2" customFormat="1" ht="35" customHeight="1" spans="1:12">
      <c r="A333" s="21">
        <v>328</v>
      </c>
      <c r="B333" s="22" t="s">
        <v>487</v>
      </c>
      <c r="C333" s="23" t="s">
        <v>565</v>
      </c>
      <c r="D333" s="23" t="s">
        <v>29</v>
      </c>
      <c r="E333" s="22" t="s">
        <v>518</v>
      </c>
      <c r="F333" s="23" t="s">
        <v>559</v>
      </c>
      <c r="G333" s="23">
        <v>359</v>
      </c>
      <c r="H333" s="23" t="s">
        <v>19</v>
      </c>
      <c r="I333" s="23" t="s">
        <v>20</v>
      </c>
      <c r="J333" s="23">
        <f t="shared" si="5"/>
        <v>359</v>
      </c>
      <c r="K333" s="23" t="s">
        <v>32</v>
      </c>
      <c r="L333" s="23" t="s">
        <v>518</v>
      </c>
    </row>
    <row r="334" s="2" customFormat="1" ht="35" customHeight="1" spans="1:12">
      <c r="A334" s="21">
        <v>329</v>
      </c>
      <c r="B334" s="40" t="s">
        <v>15</v>
      </c>
      <c r="C334" s="23" t="s">
        <v>521</v>
      </c>
      <c r="D334" s="23" t="s">
        <v>24</v>
      </c>
      <c r="E334" s="40" t="s">
        <v>15</v>
      </c>
      <c r="F334" s="23" t="s">
        <v>566</v>
      </c>
      <c r="G334" s="23">
        <v>10.4</v>
      </c>
      <c r="H334" s="23" t="s">
        <v>19</v>
      </c>
      <c r="I334" s="23" t="s">
        <v>20</v>
      </c>
      <c r="J334" s="23">
        <f t="shared" si="5"/>
        <v>10.4</v>
      </c>
      <c r="K334" s="23" t="s">
        <v>40</v>
      </c>
      <c r="L334" s="23" t="s">
        <v>518</v>
      </c>
    </row>
    <row r="335" s="2" customFormat="1" ht="35" customHeight="1" spans="1:12">
      <c r="A335" s="21">
        <v>330</v>
      </c>
      <c r="B335" s="40" t="s">
        <v>82</v>
      </c>
      <c r="C335" s="23" t="s">
        <v>567</v>
      </c>
      <c r="D335" s="23" t="s">
        <v>24</v>
      </c>
      <c r="E335" s="40" t="s">
        <v>82</v>
      </c>
      <c r="F335" s="23" t="s">
        <v>566</v>
      </c>
      <c r="G335" s="23">
        <v>2.7</v>
      </c>
      <c r="H335" s="23" t="s">
        <v>19</v>
      </c>
      <c r="I335" s="23" t="s">
        <v>20</v>
      </c>
      <c r="J335" s="23">
        <f t="shared" si="5"/>
        <v>2.7</v>
      </c>
      <c r="K335" s="23" t="s">
        <v>40</v>
      </c>
      <c r="L335" s="23" t="s">
        <v>518</v>
      </c>
    </row>
    <row r="336" s="2" customFormat="1" ht="35" customHeight="1" spans="1:12">
      <c r="A336" s="21">
        <v>331</v>
      </c>
      <c r="B336" s="40" t="s">
        <v>90</v>
      </c>
      <c r="C336" s="23" t="s">
        <v>524</v>
      </c>
      <c r="D336" s="23" t="s">
        <v>24</v>
      </c>
      <c r="E336" s="40" t="s">
        <v>90</v>
      </c>
      <c r="F336" s="23" t="s">
        <v>566</v>
      </c>
      <c r="G336" s="23">
        <v>7.2</v>
      </c>
      <c r="H336" s="23" t="s">
        <v>19</v>
      </c>
      <c r="I336" s="23" t="s">
        <v>20</v>
      </c>
      <c r="J336" s="23">
        <f t="shared" si="5"/>
        <v>7.2</v>
      </c>
      <c r="K336" s="23" t="s">
        <v>40</v>
      </c>
      <c r="L336" s="23" t="s">
        <v>518</v>
      </c>
    </row>
    <row r="337" s="2" customFormat="1" ht="35" customHeight="1" spans="1:12">
      <c r="A337" s="21">
        <v>332</v>
      </c>
      <c r="B337" s="40" t="s">
        <v>134</v>
      </c>
      <c r="C337" s="23" t="s">
        <v>568</v>
      </c>
      <c r="D337" s="23" t="s">
        <v>24</v>
      </c>
      <c r="E337" s="40" t="s">
        <v>134</v>
      </c>
      <c r="F337" s="23" t="s">
        <v>566</v>
      </c>
      <c r="G337" s="23">
        <v>17.1</v>
      </c>
      <c r="H337" s="23" t="s">
        <v>19</v>
      </c>
      <c r="I337" s="23" t="s">
        <v>20</v>
      </c>
      <c r="J337" s="23">
        <f t="shared" si="5"/>
        <v>17.1</v>
      </c>
      <c r="K337" s="23" t="s">
        <v>40</v>
      </c>
      <c r="L337" s="23" t="s">
        <v>518</v>
      </c>
    </row>
    <row r="338" s="2" customFormat="1" ht="35" customHeight="1" spans="1:12">
      <c r="A338" s="21">
        <v>333</v>
      </c>
      <c r="B338" s="40" t="s">
        <v>259</v>
      </c>
      <c r="C338" s="23" t="s">
        <v>569</v>
      </c>
      <c r="D338" s="23" t="s">
        <v>24</v>
      </c>
      <c r="E338" s="40" t="s">
        <v>259</v>
      </c>
      <c r="F338" s="23" t="s">
        <v>566</v>
      </c>
      <c r="G338" s="23">
        <v>11.2</v>
      </c>
      <c r="H338" s="23" t="s">
        <v>19</v>
      </c>
      <c r="I338" s="23" t="s">
        <v>20</v>
      </c>
      <c r="J338" s="23">
        <f t="shared" si="5"/>
        <v>11.2</v>
      </c>
      <c r="K338" s="23" t="s">
        <v>40</v>
      </c>
      <c r="L338" s="23" t="s">
        <v>518</v>
      </c>
    </row>
    <row r="339" s="2" customFormat="1" ht="35" customHeight="1" spans="1:12">
      <c r="A339" s="21">
        <v>334</v>
      </c>
      <c r="B339" s="40" t="s">
        <v>310</v>
      </c>
      <c r="C339" s="23" t="s">
        <v>570</v>
      </c>
      <c r="D339" s="23" t="s">
        <v>24</v>
      </c>
      <c r="E339" s="40" t="s">
        <v>310</v>
      </c>
      <c r="F339" s="23" t="s">
        <v>566</v>
      </c>
      <c r="G339" s="23">
        <v>14.9</v>
      </c>
      <c r="H339" s="23" t="s">
        <v>19</v>
      </c>
      <c r="I339" s="23" t="s">
        <v>20</v>
      </c>
      <c r="J339" s="23">
        <f t="shared" si="5"/>
        <v>14.9</v>
      </c>
      <c r="K339" s="23" t="s">
        <v>40</v>
      </c>
      <c r="L339" s="23" t="s">
        <v>518</v>
      </c>
    </row>
    <row r="340" s="2" customFormat="1" ht="35" customHeight="1" spans="1:12">
      <c r="A340" s="21">
        <v>335</v>
      </c>
      <c r="B340" s="40" t="s">
        <v>377</v>
      </c>
      <c r="C340" s="23" t="s">
        <v>567</v>
      </c>
      <c r="D340" s="23" t="s">
        <v>24</v>
      </c>
      <c r="E340" s="40" t="s">
        <v>377</v>
      </c>
      <c r="F340" s="23" t="s">
        <v>566</v>
      </c>
      <c r="G340" s="23">
        <v>19.2</v>
      </c>
      <c r="H340" s="23" t="s">
        <v>19</v>
      </c>
      <c r="I340" s="23" t="s">
        <v>20</v>
      </c>
      <c r="J340" s="23">
        <f t="shared" si="5"/>
        <v>19.2</v>
      </c>
      <c r="K340" s="23" t="s">
        <v>40</v>
      </c>
      <c r="L340" s="23" t="s">
        <v>518</v>
      </c>
    </row>
    <row r="341" s="2" customFormat="1" ht="35" customHeight="1" spans="1:12">
      <c r="A341" s="21">
        <v>336</v>
      </c>
      <c r="B341" s="40" t="s">
        <v>487</v>
      </c>
      <c r="C341" s="23" t="s">
        <v>571</v>
      </c>
      <c r="D341" s="23" t="s">
        <v>29</v>
      </c>
      <c r="E341" s="22" t="s">
        <v>518</v>
      </c>
      <c r="F341" s="23" t="s">
        <v>572</v>
      </c>
      <c r="G341" s="23">
        <v>293</v>
      </c>
      <c r="H341" s="23" t="s">
        <v>19</v>
      </c>
      <c r="I341" s="23" t="s">
        <v>20</v>
      </c>
      <c r="J341" s="23">
        <f t="shared" si="5"/>
        <v>293</v>
      </c>
      <c r="K341" s="23" t="s">
        <v>32</v>
      </c>
      <c r="L341" s="23" t="s">
        <v>518</v>
      </c>
    </row>
    <row r="342" s="2" customFormat="1" ht="35" customHeight="1" spans="1:12">
      <c r="A342" s="21">
        <v>337</v>
      </c>
      <c r="B342" s="40" t="s">
        <v>487</v>
      </c>
      <c r="C342" s="23" t="s">
        <v>571</v>
      </c>
      <c r="D342" s="23" t="s">
        <v>29</v>
      </c>
      <c r="E342" s="22" t="s">
        <v>518</v>
      </c>
      <c r="F342" s="23" t="s">
        <v>573</v>
      </c>
      <c r="G342" s="23">
        <v>250</v>
      </c>
      <c r="H342" s="23" t="s">
        <v>19</v>
      </c>
      <c r="I342" s="23" t="s">
        <v>20</v>
      </c>
      <c r="J342" s="23">
        <f t="shared" si="5"/>
        <v>250</v>
      </c>
      <c r="K342" s="23" t="s">
        <v>32</v>
      </c>
      <c r="L342" s="23" t="s">
        <v>518</v>
      </c>
    </row>
    <row r="343" s="2" customFormat="1" ht="35" customHeight="1" spans="1:12">
      <c r="A343" s="21">
        <v>338</v>
      </c>
      <c r="B343" s="40" t="s">
        <v>487</v>
      </c>
      <c r="C343" s="23" t="s">
        <v>571</v>
      </c>
      <c r="D343" s="23" t="s">
        <v>29</v>
      </c>
      <c r="E343" s="22" t="s">
        <v>518</v>
      </c>
      <c r="F343" s="23" t="s">
        <v>574</v>
      </c>
      <c r="G343" s="23">
        <v>50</v>
      </c>
      <c r="H343" s="23" t="s">
        <v>19</v>
      </c>
      <c r="I343" s="23" t="s">
        <v>20</v>
      </c>
      <c r="J343" s="23">
        <f t="shared" si="5"/>
        <v>50</v>
      </c>
      <c r="K343" s="23" t="s">
        <v>32</v>
      </c>
      <c r="L343" s="23" t="s">
        <v>518</v>
      </c>
    </row>
    <row r="344" s="5" customFormat="1" ht="28" customHeight="1" spans="1:12">
      <c r="A344" s="42" t="s">
        <v>575</v>
      </c>
      <c r="B344" s="43"/>
      <c r="C344" s="43"/>
      <c r="D344" s="43"/>
      <c r="E344" s="43"/>
      <c r="F344" s="44"/>
      <c r="G344" s="45">
        <f>SUM(G6:G343)</f>
        <v>5093.04</v>
      </c>
      <c r="H344" s="46"/>
      <c r="I344" s="47"/>
      <c r="J344" s="47">
        <f>SUM(J6:J343)</f>
        <v>5093.04</v>
      </c>
      <c r="K344" s="47"/>
      <c r="L344" s="48"/>
    </row>
  </sheetData>
  <autoFilter ref="A1:L344">
    <extLst/>
  </autoFilter>
  <sortState ref="B280:U335">
    <sortCondition ref="L280:L335"/>
  </sortState>
  <mergeCells count="16">
    <mergeCell ref="A1:C1"/>
    <mergeCell ref="A2:L2"/>
    <mergeCell ref="H3:I3"/>
    <mergeCell ref="A344:E34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  <mergeCell ref="L3:L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杨万大</cp:lastModifiedBy>
  <dcterms:created xsi:type="dcterms:W3CDTF">2018-05-27T11:28:00Z</dcterms:created>
  <dcterms:modified xsi:type="dcterms:W3CDTF">2022-12-08T03:05:19Z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85E1280DB56B44FE8F4D771316DDD88C</vt:lpwstr>
  </property>
  <property fmtid="{D5CDD505-2E9C-101B-9397-08002B2CF9AE}" pid="4" name="KSOReadingLayout">
    <vt:bool>false</vt:bool>
  </property>
</Properties>
</file>