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<sst xmlns="http://schemas.openxmlformats.org/spreadsheetml/2006/main" count="49" uniqueCount="37">
  <si>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</si>
  <si>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</si>
  <si>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</si>
  <si>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</si>
  <si>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</si>
  <si>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</si>
  <si>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</si>
  <si>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</si>
  <si>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</si>
  <si>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</si>
  <si>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益阳市资阳区残疾人联合会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</si>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</sst>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常规 7 2 16" xfId="22"/>
    <cellStyle name="常规 7 2 21" xfId="23"/>
    <cellStyle name="注释 2 3 3 2" xfId="24"/>
    <cellStyle name="差_2013年上级 2 5 2 3" xfId="25"/>
    <cellStyle name="常规 9 2 2 3" xfId="26"/>
    <cellStyle name="标题 5 20 2" xfId="27"/>
    <cellStyle name="标题 5 15 2" xfId="28"/>
    <cellStyle name="货币 2 3 3" xfId="29"/>
    <cellStyle name="常规 2 2 2 20" xfId="30"/>
    <cellStyle name="常规 2 2 2 15" xfId="31"/>
    <cellStyle name="20% - 强调文字颜色 1 2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常规 5 2 2 8 2 2" xfId="129"/>
    <cellStyle name="40% - 强调文字颜色 4 2" xfId="130"/>
    <cellStyle name="标题 5 7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40% - 强调文字颜色 1 2" xfId="219"/>
    <cellStyle name="标题 5 4 2" xfId="220"/>
    <cellStyle name="标题 5 7 3 2 2" xfId="221"/>
    <cellStyle name="差_2013年上级 2 4" xfId="222"/>
    <cellStyle name="40% - 强调文字颜色 2 2" xfId="223"/>
    <cellStyle name="标题 5 5 2" xfId="224"/>
    <cellStyle name="常规 5 2 2 8 3 2" xfId="225"/>
    <cellStyle name="40% - 强调文字颜色 5 2" xfId="226"/>
    <cellStyle name="常规 2 3 5 4" xfId="227"/>
    <cellStyle name="标题 6 18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货币 2 2 4 2 3" xfId="250"/>
    <cellStyle name="20% - 强调文字颜色 6 2" xfId="251"/>
    <cellStyle name="标题 7 9 2 2 2" xfId="252"/>
    <cellStyle name="常规 26 2 2" xfId="253"/>
    <cellStyle name="40% - 强调文字颜色 3 2" xfId="254"/>
    <cellStyle name="标题 5 6 2" xfId="255"/>
    <cellStyle name="标题 6 10 2 2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标题 2 2" xfId="278"/>
    <cellStyle name="常规 13 2 12 2" xfId="279"/>
    <cellStyle name="常规 4 3 13" xfId="280"/>
    <cellStyle name="常规 24 2 10 2 2 2" xfId="281"/>
    <cellStyle name="常规 2 3 6" xfId="282"/>
    <cellStyle name="标题 5 2 2 3" xfId="283"/>
    <cellStyle name="标题 3 2" xfId="284"/>
    <cellStyle name="常规 13 2 13 2" xfId="285"/>
    <cellStyle name="常规 7 2 3" xfId="286"/>
    <cellStyle name="常规_080102预算处统计08年预算基础数据" xfId="287"/>
    <cellStyle name="常规 2 4 6" xfId="288"/>
    <cellStyle name="标题 5 2 3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注释 3 3" xfId="341"/>
    <cellStyle name="标题 5 11 2" xfId="342"/>
    <cellStyle name="差_2013专项转支 2 4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差_2013年上级 2 7 3 3" xfId="352"/>
    <cellStyle name="差_2013年上级 3 2 2" xfId="353"/>
    <cellStyle name="常规 5 4 5 2 3" xfId="354"/>
    <cellStyle name="常规 11 3 2" xfId="355"/>
    <cellStyle name="标题 5 12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差_2013专项转支 2 9 4" xfId="422"/>
    <cellStyle name="常规 4 9 2 6" xfId="423"/>
    <cellStyle name="标题 7 2 2 3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标题 5 7 3" xfId="507"/>
    <cellStyle name="常规 10 2 12 2 2" xfId="508"/>
    <cellStyle name="标题 5 7 4" xfId="509"/>
    <cellStyle name="注释 3 2 2 3" xfId="510"/>
    <cellStyle name="标题 5 8 2 2" xfId="511"/>
    <cellStyle name="差_2013专项转支 2 3 2 3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注释 3 2 3 3" xfId="519"/>
    <cellStyle name="常规 13 2 2 2 3" xfId="520"/>
    <cellStyle name="标题 5 8 3 2" xfId="521"/>
    <cellStyle name="差_2013专项转支 2 3 3 3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标题 6 3 3 2 2" xfId="642"/>
    <cellStyle name="差_2013年上级 2 5 4" xfId="643"/>
    <cellStyle name="标题 7 8 2 2 2" xfId="644"/>
    <cellStyle name="常规 2 3 16" xfId="645"/>
    <cellStyle name="常规 2 3 21" xfId="646"/>
    <cellStyle name="标题 6 3 4" xfId="647"/>
    <cellStyle name="常规 5 4 18 2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差_2013年上级 2 5 2 2 2" xfId="767"/>
    <cellStyle name="常规 7 2 15 2" xfId="768"/>
    <cellStyle name="常规 7 2 20 2" xfId="769"/>
    <cellStyle name="标题 6 7 2 3" xfId="770"/>
    <cellStyle name="常规 16 2 4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差_2013年上级 2 5 3 2 2" xfId="805"/>
    <cellStyle name="标题 6 8 2 3" xfId="806"/>
    <cellStyle name="常规 17 2 4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5 3 2" xfId="855"/>
    <cellStyle name="常规 19 3 3 2 2" xfId="856"/>
    <cellStyle name="好_2013年上级 2 3" xfId="857"/>
    <cellStyle name="标题 7 10 2 3" xfId="858"/>
    <cellStyle name="常规 13 2 2 4" xfId="859"/>
    <cellStyle name="常规 13 2 8 3 3" xfId="860"/>
    <cellStyle name="常规 7 2 8 3 2 2" xfId="861"/>
    <cellStyle name="货币 2 2 9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2 3 3" xfId="875"/>
    <cellStyle name="标题 7 11 2" xfId="876"/>
    <cellStyle name="常规 13 2 9 3" xfId="877"/>
    <cellStyle name="注释 3 9 4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差_2013年上级 2 13 2" xfId="893"/>
    <cellStyle name="常规 24 2 2 3 3" xfId="894"/>
    <cellStyle name="标题 7 20" xfId="895"/>
    <cellStyle name="标题 7 15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5 2 2 2" xfId="933"/>
    <cellStyle name="标题 7 3" xfId="934"/>
    <cellStyle name="常规 4 9 2 5 3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8 3 2 2" xfId="957"/>
    <cellStyle name="标题 7 3 4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标题 7 7 2 3" xfId="1005"/>
    <cellStyle name="差_2013年上级 2 6 2 2 2" xfId="1006"/>
    <cellStyle name="好_2013年上级 2 10 2 2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差_2013年上级 2 6 3 2 2" xfId="1022"/>
    <cellStyle name="好_2013年上级 2 11 2 2" xfId="1023"/>
    <cellStyle name="标题 7 8 3" xfId="1024"/>
    <cellStyle name="常规 19 4 3 2 2" xfId="1025"/>
    <cellStyle name="标题 7 8 3 2" xfId="1026"/>
    <cellStyle name="差_2013年上级 2 2 2 2" xfId="1027"/>
    <cellStyle name="标题 7 8 3 3" xfId="1028"/>
    <cellStyle name="常规 10 3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好_2013年上级 2 10" xfId="1038"/>
    <cellStyle name="差_2013年上级 2 6 2" xfId="1039"/>
    <cellStyle name="标题 7 9 3 2 2" xfId="1040"/>
    <cellStyle name="差_2013年上级 2 7" xfId="1041"/>
    <cellStyle name="常规 10 4 2 2" xfId="1042"/>
    <cellStyle name="标题 7 9 3 3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2 7" xfId="1050"/>
    <cellStyle name="常规 16 2 2 2" xfId="1051"/>
    <cellStyle name="标题 8 2" xfId="1052"/>
    <cellStyle name="常规 10 2 11" xfId="1053"/>
    <cellStyle name="常规 13 2 18 2" xfId="1054"/>
    <cellStyle name="输入 2" xfId="1055"/>
    <cellStyle name="常规 2 8" xfId="1056"/>
    <cellStyle name="常规 2 2 2 5 3 2 2" xfId="1057"/>
    <cellStyle name="常规 16 2 2 3" xfId="1058"/>
    <cellStyle name="标题 8 3" xfId="1059"/>
    <cellStyle name="常规 10 2 12" xfId="1060"/>
    <cellStyle name="差_2013年上级 2 2 3" xfId="1061"/>
    <cellStyle name="常规 16 2 3 3" xfId="1062"/>
    <cellStyle name="标题 9 3" xfId="1063"/>
    <cellStyle name="差_2013年上级 2 10" xfId="1064"/>
    <cellStyle name="常规 16 8" xfId="1065"/>
    <cellStyle name="常规 5 3 12 2 2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注释 3 4 3" xfId="1075"/>
    <cellStyle name="常规 13 2 4 2" xfId="1076"/>
    <cellStyle name="差_2013年上级 2 11 2 2" xfId="1077"/>
    <cellStyle name="差_2013专项转支 2 5 3" xfId="1078"/>
    <cellStyle name="注释 2 8" xfId="1079"/>
    <cellStyle name="常规 13 2 5" xfId="1080"/>
    <cellStyle name="差_2013年上级 2 11 3" xfId="1081"/>
    <cellStyle name="常规 16 5 3 2 2" xfId="1082"/>
    <cellStyle name="常规 2 4 21 2" xfId="1083"/>
    <cellStyle name="常规 2 4 16 2" xfId="1084"/>
    <cellStyle name="差_2013年上级 2 18" xfId="1085"/>
    <cellStyle name="差_2013年上级 2 18 2" xfId="1086"/>
    <cellStyle name="常规 10 2 6" xfId="1087"/>
    <cellStyle name="常规 2 4 3 2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注释 3 7 3 2 2" xfId="1107"/>
    <cellStyle name="常规 13 2 7 2 2 2" xfId="1108"/>
    <cellStyle name="常规 11 9" xfId="1109"/>
    <cellStyle name="差_2013年上级 2 3 3 3" xfId="1110"/>
    <cellStyle name="差_2013专项转支 2 8 3 2 2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差_2013年上级 4 2 2" xfId="1137"/>
    <cellStyle name="常规 5 4 6 2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差_2013专项转支 2 10 2 2 2" xfId="1176"/>
    <cellStyle name="常规 16 4 4" xfId="1177"/>
    <cellStyle name="常规 24 2 5 3 3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差_2013专项转支 2 10 3 2 2" xfId="1183"/>
    <cellStyle name="常规 17 4 4" xfId="1184"/>
    <cellStyle name="常规 24 2 6 3 3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差_2013专项转支 2 11 2 2" xfId="1193"/>
    <cellStyle name="常规 10 2 3" xfId="1194"/>
    <cellStyle name="常规 6 2 4 3 3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差_2013专项转支 2 2 4" xfId="1204"/>
    <cellStyle name="差_2013专项转支 2 9 3 2" xfId="1205"/>
    <cellStyle name="常规 4 9 2 5 2" xfId="1206"/>
    <cellStyle name="常规 13 2 8 2 2" xfId="1207"/>
    <cellStyle name="货币 2 2 8 2" xfId="1208"/>
    <cellStyle name="注释 3 8 3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常规 13 2 2 2" xfId="1216"/>
    <cellStyle name="常规 6 2 7 3 2 2" xfId="1217"/>
    <cellStyle name="注释 3 2 3" xfId="1218"/>
    <cellStyle name="差_2013专项转支 2 3 3 2" xfId="1219"/>
    <cellStyle name="常规 13 2 2 2 2" xfId="1220"/>
    <cellStyle name="注释 3 2 3 2" xfId="1221"/>
    <cellStyle name="差_2013专项转支 2 3 3 2 2" xfId="1222"/>
    <cellStyle name="常规 13 2 2 2 2 2" xfId="1223"/>
    <cellStyle name="注释 3 2 3 2 2" xfId="1224"/>
    <cellStyle name="差_2013专项转支 2 4 2 2" xfId="1225"/>
    <cellStyle name="差_2013专项转支 2 4 2 2 2" xfId="1226"/>
    <cellStyle name="差_2013专项转支 2 4 3 2" xfId="1227"/>
    <cellStyle name="常规 13 2 3 2 2" xfId="1228"/>
    <cellStyle name="注释 3 3 3 2" xfId="1229"/>
    <cellStyle name="差_2013专项转支 2 4 3 2 2" xfId="1230"/>
    <cellStyle name="常规 13 2 3 2 2 2" xfId="1231"/>
    <cellStyle name="注释 3 3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差_2013专项转支 2 5 3 2" xfId="1241"/>
    <cellStyle name="注释 2 8 2" xfId="1242"/>
    <cellStyle name="常规 13 2 4 2 2" xfId="1243"/>
    <cellStyle name="注释 3 4 3 2" xfId="1244"/>
    <cellStyle name="差_2013专项转支 2 5 3 2 2" xfId="1245"/>
    <cellStyle name="注释 2 8 2 2" xfId="1246"/>
    <cellStyle name="常规 13 2 4 2 2 2" xfId="1247"/>
    <cellStyle name="注释 3 4 3 2 2" xfId="1248"/>
    <cellStyle name="差_2013专项转支 2 5 3 3" xfId="1249"/>
    <cellStyle name="注释 2 8 3" xfId="1250"/>
    <cellStyle name="常规 13 2 4 2 3" xfId="1251"/>
    <cellStyle name="注释 3 4 3 3" xfId="1252"/>
    <cellStyle name="差_2013专项转支 2 5 4" xfId="1253"/>
    <cellStyle name="常规 18 5 3 2 2" xfId="1254"/>
    <cellStyle name="常规 4 9 2 8 2" xfId="1255"/>
    <cellStyle name="注释 2 9" xfId="1256"/>
    <cellStyle name="常规 13 2 4 3" xfId="1257"/>
    <cellStyle name="注释 3 4 4" xfId="1258"/>
    <cellStyle name="差_2013专项转支 2 6" xfId="1259"/>
    <cellStyle name="差_2013专项转支 2 6 2" xfId="1260"/>
    <cellStyle name="注释 3 7" xfId="1261"/>
    <cellStyle name="差_2013专项转支 2 8" xfId="1262"/>
    <cellStyle name="注释 3 5 2" xfId="1263"/>
    <cellStyle name="差_2013专项转支 2 6 2 2" xfId="1264"/>
    <cellStyle name="注释 3 7 2" xfId="1265"/>
    <cellStyle name="差_2013专项转支 2 8 2" xfId="1266"/>
    <cellStyle name="注释 3 5 2 2" xfId="1267"/>
    <cellStyle name="差_2013专项转支 2 6 2 2 2" xfId="1268"/>
    <cellStyle name="注释 3 7 2 2" xfId="1269"/>
    <cellStyle name="差_2013专项转支 2 8 2 2" xfId="1270"/>
    <cellStyle name="注释 3 5 2 2 2" xfId="1271"/>
    <cellStyle name="差_2013专项转支 2 6 2 3" xfId="1272"/>
    <cellStyle name="常规 13 2 7 2" xfId="1273"/>
    <cellStyle name="注释 3 7 3" xfId="1274"/>
    <cellStyle name="差_2013专项转支 2 8 3" xfId="1275"/>
    <cellStyle name="注释 3 5 2 3" xfId="1276"/>
    <cellStyle name="差_2013专项转支 2 6 3" xfId="1277"/>
    <cellStyle name="注释 3 8" xfId="1278"/>
    <cellStyle name="差_2013专项转支 2 9" xfId="1279"/>
    <cellStyle name="常规 13 2 5 2" xfId="1280"/>
    <cellStyle name="注释 3 5 3" xfId="1281"/>
    <cellStyle name="差_2013专项转支 2 6 3 2" xfId="1282"/>
    <cellStyle name="货币 2 2 7" xfId="1283"/>
    <cellStyle name="注释 3 8 2" xfId="1284"/>
    <cellStyle name="差_2013专项转支 2 9 2" xfId="1285"/>
    <cellStyle name="常规 13 2 5 2 2" xfId="1286"/>
    <cellStyle name="常规 4 9 2 4" xfId="1287"/>
    <cellStyle name="注释 3 5 3 2" xfId="1288"/>
    <cellStyle name="差_2013专项转支 2 6 3 2 2" xfId="1289"/>
    <cellStyle name="货币 2 2 7 2" xfId="1290"/>
    <cellStyle name="注释 3 8 2 2" xfId="1291"/>
    <cellStyle name="差_2013专项转支 2 9 2 2" xfId="1292"/>
    <cellStyle name="常规 13 2 5 2 2 2" xfId="1293"/>
    <cellStyle name="常规 4 9 2 4 2" xfId="1294"/>
    <cellStyle name="注释 3 5 3 2 2" xfId="1295"/>
    <cellStyle name="差_2013专项转支 2 6 3 3" xfId="1296"/>
    <cellStyle name="常规 13 2 8 2" xfId="1297"/>
    <cellStyle name="货币 2 2 8" xfId="1298"/>
    <cellStyle name="注释 3 8 3" xfId="1299"/>
    <cellStyle name="差_2013专项转支 2 9 3" xfId="1300"/>
    <cellStyle name="常规 13 2 5 2 3" xfId="1301"/>
    <cellStyle name="常规 4 9 2 5" xfId="1302"/>
    <cellStyle name="注释 3 5 3 3" xfId="1303"/>
    <cellStyle name="差_2013专项转支 2 6 4" xfId="1304"/>
    <cellStyle name="常规 4 9 2 9 2" xfId="1305"/>
    <cellStyle name="注释 3 9" xfId="1306"/>
    <cellStyle name="常规 13 2 5 3" xfId="1307"/>
    <cellStyle name="注释 3 5 4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差_2013专项转支 2 7 3" xfId="1320"/>
    <cellStyle name="常规 28" xfId="1321"/>
    <cellStyle name="常规 13 2 6 2" xfId="1322"/>
    <cellStyle name="常规 2 4 6 2 2 2" xfId="1323"/>
    <cellStyle name="货币 2 2 11" xfId="1324"/>
    <cellStyle name="注释 3 6 3" xfId="1325"/>
    <cellStyle name="差_2013专项转支 2 7 3 2" xfId="1326"/>
    <cellStyle name="常规 13 2 6 2 2" xfId="1327"/>
    <cellStyle name="货币 2 2 11 2" xfId="1328"/>
    <cellStyle name="注释 3 6 3 2" xfId="1329"/>
    <cellStyle name="差_2013专项转支 2 7 3 2 2" xfId="1330"/>
    <cellStyle name="常规 13 2 6 2 2 2" xfId="1331"/>
    <cellStyle name="货币 2 2 11 2 2" xfId="1332"/>
    <cellStyle name="注释 3 6 3 2 2" xfId="1333"/>
    <cellStyle name="差_2013专项转支 2 7 3 3" xfId="1334"/>
    <cellStyle name="常规 13 2 6 2 3" xfId="1335"/>
    <cellStyle name="货币 2 2 11 3" xfId="1336"/>
    <cellStyle name="注释 3 6 3 3" xfId="1337"/>
    <cellStyle name="差_2013专项转支 2 7 4" xfId="1338"/>
    <cellStyle name="常规 29" xfId="1339"/>
    <cellStyle name="常规 34" xfId="1340"/>
    <cellStyle name="常规 13 2 6 3" xfId="1341"/>
    <cellStyle name="货币 2 2 12" xfId="1342"/>
    <cellStyle name="注释 3 6 4" xfId="1343"/>
    <cellStyle name="差_2013专项转支 2 8 2 3" xfId="1344"/>
    <cellStyle name="差_2013专项转支 2 8 3 2" xfId="1345"/>
    <cellStyle name="常规 13 2 7 2 2" xfId="1346"/>
    <cellStyle name="注释 3 7 3 2" xfId="1347"/>
    <cellStyle name="差_2013专项转支 2 8 3 3" xfId="1348"/>
    <cellStyle name="常规 13 2 7 2 3" xfId="1349"/>
    <cellStyle name="注释 3 7 3 3" xfId="1350"/>
    <cellStyle name="差_2013专项转支 2 8 4" xfId="1351"/>
    <cellStyle name="常规 13 2 7 3" xfId="1352"/>
    <cellStyle name="常规 2 2 2 2 2 2" xfId="1353"/>
    <cellStyle name="注释 3 7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差_2013专项转支 2 9 3 3" xfId="1359"/>
    <cellStyle name="常规 4 9 2 5 3" xfId="1360"/>
    <cellStyle name="常规 13 2 8 2 3" xfId="1361"/>
    <cellStyle name="货币 2 2 8 3" xfId="1362"/>
    <cellStyle name="注释 3 8 3 3" xfId="1363"/>
    <cellStyle name="差_2013专项转支 3" xfId="1364"/>
    <cellStyle name="货币 2 2 2 3" xfId="1365"/>
    <cellStyle name="差_2013专项转支 3 2" xfId="1366"/>
    <cellStyle name="货币 2 2 2 3 2" xfId="1367"/>
    <cellStyle name="常规 16" xfId="1368"/>
    <cellStyle name="常规 21" xfId="1369"/>
    <cellStyle name="差_2013专项转支 3 2 2" xfId="1370"/>
    <cellStyle name="货币 2 2 2 3 2 2" xfId="1371"/>
    <cellStyle name="常规 16 2" xfId="1372"/>
    <cellStyle name="差_2013专项转支 3 3" xfId="1373"/>
    <cellStyle name="货币 2 2 2 3 3" xfId="1374"/>
    <cellStyle name="常规 17" xfId="1375"/>
    <cellStyle name="常规 22" xfId="1376"/>
    <cellStyle name="注释 4 2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0 2 4 3" xfId="1456"/>
    <cellStyle name="常规 18 2 3 2 2" xfId="1457"/>
    <cellStyle name="常规 10 2 4 3 2" xfId="1458"/>
    <cellStyle name="好_2013年上级 5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2 3 2 2" xfId="1551"/>
    <cellStyle name="常规 11 6 3" xfId="1552"/>
    <cellStyle name="常规 5 3 8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13 2 5 3 2" xfId="1640"/>
    <cellStyle name="常规 2 2 2 19" xfId="1641"/>
    <cellStyle name="常规 4 9 2 9 2 2" xfId="1642"/>
    <cellStyle name="注释 3 9 2" xfId="1643"/>
    <cellStyle name="常规 13 2 5 3 2 2" xfId="1644"/>
    <cellStyle name="常规 15 4" xfId="1645"/>
    <cellStyle name="常规 2 2 2 19 2" xfId="1646"/>
    <cellStyle name="常规 20 4" xfId="1647"/>
    <cellStyle name="常规 4 9 2 9 2 2 2" xfId="1648"/>
    <cellStyle name="常规 5 2 2 2 3" xfId="1649"/>
    <cellStyle name="注释 3 9 2 2" xfId="1650"/>
    <cellStyle name="常规 13 2 5 3 3" xfId="1651"/>
    <cellStyle name="常规 13 2 9 2" xfId="1652"/>
    <cellStyle name="常规 4 9 2 9 2 3" xfId="1653"/>
    <cellStyle name="注释 3 9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3 3" xfId="1695"/>
    <cellStyle name="常规 4 2 18" xfId="1696"/>
    <cellStyle name="常规 6 2 7 4" xfId="1697"/>
    <cellStyle name="常规 15 3 2 2 2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17 2 2 3" xfId="1821"/>
    <cellStyle name="常规 2 2 2 6 3 2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3 2 3" xfId="1845"/>
    <cellStyle name="常规 6 2 15 2" xfId="1846"/>
    <cellStyle name="常规 6 2 20 2" xfId="1847"/>
    <cellStyle name="常规 17 6 2" xfId="1848"/>
    <cellStyle name="常规 17 3 3 2 2" xfId="1849"/>
    <cellStyle name="常规 17 3 3 3" xfId="1850"/>
    <cellStyle name="常规 6 2 16 2" xfId="1851"/>
    <cellStyle name="常规 6 2 21 2" xfId="1852"/>
    <cellStyle name="常规 17 7 2" xfId="1853"/>
    <cellStyle name="常规 17 4 2 2" xfId="1854"/>
    <cellStyle name="常规 5 2 2 4 3 2 2" xfId="1855"/>
    <cellStyle name="常规 17 4 2 2 2" xfId="1856"/>
    <cellStyle name="常规 17 4 2 3" xfId="1857"/>
    <cellStyle name="常规 18 6 2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19 6 2 2 2" xfId="2014"/>
    <cellStyle name="常规 4 2 7 3 2" xfId="2015"/>
    <cellStyle name="常规 4 9 3 2" xfId="2016"/>
    <cellStyle name="常规 2 2 2 17" xfId="2017"/>
    <cellStyle name="常规 2 2 2 2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20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4" t="s">
        <v>2</v>
      </c>
      <c r="B3" s="44" t="s">
        <v>3</v>
      </c>
      <c r="C3" s="67" t="s">
        <v>4</v>
      </c>
      <c r="D3" s="68"/>
      <c r="E3" s="68"/>
      <c r="F3" s="44" t="s">
        <v>5</v>
      </c>
      <c r="G3" s="44" t="s">
        <v>6</v>
      </c>
    </row>
    <row r="4" spans="1:7" s="56" customFormat="1" ht="31.5" customHeight="1">
      <c r="A4" s="44"/>
      <c r="B4" s="44"/>
      <c r="C4" s="69" t="s">
        <v>7</v>
      </c>
      <c r="D4" s="70" t="s">
        <v>8</v>
      </c>
      <c r="E4" s="70" t="s">
        <v>9</v>
      </c>
      <c r="F4" s="44"/>
      <c r="G4" s="44"/>
    </row>
    <row r="5" spans="1:7" s="57" customFormat="1" ht="22.5" customHeight="1">
      <c r="A5" s="71" t="s">
        <v>10</v>
      </c>
      <c r="B5" s="50">
        <v>462.53</v>
      </c>
      <c r="C5" s="50">
        <v>11.62</v>
      </c>
      <c r="D5" s="50"/>
      <c r="E5" s="50">
        <v>26.4</v>
      </c>
      <c r="F5" s="50">
        <f>B5+C5+D5+E5</f>
        <v>500.54999999999995</v>
      </c>
      <c r="G5" s="53"/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20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" customWidth="1"/>
    <col min="8" max="16384" width="9.00390625" style="33" customWidth="1"/>
  </cols>
  <sheetData>
    <row r="1" spans="1:254" s="31" customFormat="1" ht="30" customHeight="1">
      <c r="A1" s="35" t="s">
        <v>11</v>
      </c>
      <c r="B1" s="36"/>
      <c r="C1" s="36"/>
      <c r="D1" s="36"/>
      <c r="E1" s="36"/>
      <c r="F1" s="36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32" customFormat="1" ht="15" customHeight="1">
      <c r="A2" s="39"/>
      <c r="B2" s="40"/>
      <c r="C2" s="40"/>
      <c r="D2" s="40"/>
      <c r="E2" s="40"/>
      <c r="F2" s="40"/>
      <c r="G2" s="41" t="s">
        <v>12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32" customFormat="1" ht="18" customHeight="1">
      <c r="A3" s="43" t="s">
        <v>13</v>
      </c>
      <c r="B3" s="44" t="s">
        <v>3</v>
      </c>
      <c r="C3" s="45" t="s">
        <v>4</v>
      </c>
      <c r="D3" s="45"/>
      <c r="E3" s="45"/>
      <c r="F3" s="45" t="s">
        <v>5</v>
      </c>
      <c r="G3" s="44" t="s">
        <v>6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32" customFormat="1" ht="31.5" customHeight="1">
      <c r="A4" s="46"/>
      <c r="B4" s="44"/>
      <c r="C4" s="47" t="s">
        <v>14</v>
      </c>
      <c r="D4" s="47" t="s">
        <v>15</v>
      </c>
      <c r="E4" s="47" t="s">
        <v>16</v>
      </c>
      <c r="F4" s="48"/>
      <c r="G4" s="44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7" s="33" customFormat="1" ht="24" customHeight="1">
      <c r="A5" s="49" t="s">
        <v>10</v>
      </c>
      <c r="B5" s="50">
        <v>110.58</v>
      </c>
      <c r="C5" s="51">
        <f>D5+E5</f>
        <v>11.62</v>
      </c>
      <c r="D5" s="52">
        <v>11.62</v>
      </c>
      <c r="E5" s="52"/>
      <c r="F5" s="51">
        <f>B5+C5</f>
        <v>122.2</v>
      </c>
      <c r="G5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20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11.620000000000001</v>
      </c>
      <c r="C5" s="29">
        <v>7.92</v>
      </c>
      <c r="D5" s="29">
        <v>3.7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3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65</v>
      </c>
      <c r="E6" s="10">
        <v>12</v>
      </c>
      <c r="F6" s="10">
        <v>53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2022-08-31T00:27:04Z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