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<sst xmlns="http://schemas.openxmlformats.org/spreadsheetml/2006/main" count="49" uniqueCount="37">
  <si>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</si>
  <si>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</si>
  <si>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</si>
  <si>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</si>
  <si>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</si>
  <si>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</si>
  <si>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</si>
  <si>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</si>
  <si>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</si>
  <si>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</si>
  <si>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益阳市资阳区国有土地上房屋征收与补偿工作办公室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</si>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</sst>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u val="single"/>
      <sz val="11"/>
      <color indexed="36"/>
      <name val="宋体"/>
      <family val="0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宋体"/>
      <family val="0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12" fillId="0" borderId="5" applyNumberFormat="0" applyFill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1" borderId="6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0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12" borderId="7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8" fillId="13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" fillId="0" borderId="0">
      <alignment/>
      <protection/>
    </xf>
    <xf numFmtId="0" fontId="7" fillId="21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6" borderId="2" applyNumberFormat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3" borderId="1" applyNumberFormat="0" applyFon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12" borderId="7" applyNumberFormat="0" applyAlignment="0" applyProtection="0"/>
    <xf numFmtId="0" fontId="23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9" fillId="15" borderId="0" applyNumberFormat="0" applyBorder="0" applyAlignment="0" applyProtection="0"/>
    <xf numFmtId="0" fontId="26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15" zoomScaleNormal="115" zoomScaleSheetLayoutView="130" workbookViewId="0" topLeftCell="A1">
      <pane xSplit="1" ySplit="4" topLeftCell="B5" activePane="bottomRight" state="frozen"/>
      <selection pane="bottomRight" activeCell="A6" sqref="A6:G8"/>
    </sheetView>
  </sheetViews>
  <sheetFormatPr defaultColWidth="9.00390625" defaultRowHeight="14.25"/>
  <cols>
    <col min="1" max="1" width="25.50390625" style="61" customWidth="1"/>
    <col min="2" max="2" width="8.125" style="62" customWidth="1"/>
    <col min="3" max="3" width="7.375" style="62" customWidth="1"/>
    <col min="4" max="4" width="10.00390625" style="62" customWidth="1"/>
    <col min="5" max="6" width="8.375" style="62" customWidth="1"/>
    <col min="7" max="7" width="57.625" style="63" customWidth="1"/>
    <col min="8" max="16384" width="9.00390625" style="60" customWidth="1"/>
  </cols>
  <sheetData>
    <row r="1" spans="1:7" s="57" customFormat="1" ht="30" customHeight="1">
      <c r="A1" s="64" t="s">
        <v>0</v>
      </c>
      <c r="B1" s="65"/>
      <c r="C1" s="65"/>
      <c r="D1" s="65"/>
      <c r="E1" s="65"/>
      <c r="F1" s="65"/>
      <c r="G1" s="66"/>
    </row>
    <row r="2" spans="1:7" s="58" customFormat="1" ht="15" customHeight="1">
      <c r="A2" s="67"/>
      <c r="B2" s="68"/>
      <c r="C2" s="68"/>
      <c r="D2" s="68"/>
      <c r="E2" s="68"/>
      <c r="F2" s="68"/>
      <c r="G2" s="69" t="s">
        <v>1</v>
      </c>
    </row>
    <row r="3" spans="1:7" s="59" customFormat="1" ht="18" customHeight="1">
      <c r="A3" s="44" t="s">
        <v>2</v>
      </c>
      <c r="B3" s="44" t="s">
        <v>3</v>
      </c>
      <c r="C3" s="70" t="s">
        <v>4</v>
      </c>
      <c r="D3" s="71"/>
      <c r="E3" s="71"/>
      <c r="F3" s="44" t="s">
        <v>5</v>
      </c>
      <c r="G3" s="44" t="s">
        <v>6</v>
      </c>
    </row>
    <row r="4" spans="1:7" s="59" customFormat="1" ht="31.5" customHeight="1">
      <c r="A4" s="44"/>
      <c r="B4" s="44"/>
      <c r="C4" s="72" t="s">
        <v>7</v>
      </c>
      <c r="D4" s="73" t="s">
        <v>8</v>
      </c>
      <c r="E4" s="73" t="s">
        <v>9</v>
      </c>
      <c r="F4" s="44"/>
      <c r="G4" s="44"/>
    </row>
    <row r="5" spans="1:7" s="60" customFormat="1" ht="22.5" customHeight="1">
      <c r="A5" s="74" t="s">
        <v>10</v>
      </c>
      <c r="B5" s="50">
        <v>266.53</v>
      </c>
      <c r="C5" s="50">
        <v>21.22</v>
      </c>
      <c r="D5" s="50"/>
      <c r="E5" s="50"/>
      <c r="F5" s="50">
        <f>B5+C5+D5+E5</f>
        <v>287.75</v>
      </c>
      <c r="G5" s="53"/>
    </row>
    <row r="6" spans="1:7" s="60" customFormat="1" ht="14.25">
      <c r="A6" s="61"/>
      <c r="B6" s="62"/>
      <c r="C6" s="62"/>
      <c r="D6" s="62"/>
      <c r="E6" s="62"/>
      <c r="F6" s="62"/>
      <c r="G6" s="75"/>
    </row>
    <row r="7" spans="1:7" s="60" customFormat="1" ht="14.25">
      <c r="A7" s="61"/>
      <c r="B7" s="62"/>
      <c r="C7" s="62"/>
      <c r="D7" s="62"/>
      <c r="E7" s="62"/>
      <c r="F7" s="62"/>
      <c r="G7" s="75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A5" sqref="A5:G67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" customWidth="1"/>
    <col min="8" max="16384" width="9.00390625" style="33" customWidth="1"/>
  </cols>
  <sheetData>
    <row r="1" spans="1:254" s="31" customFormat="1" ht="30" customHeight="1">
      <c r="A1" s="35" t="s">
        <v>11</v>
      </c>
      <c r="B1" s="36"/>
      <c r="C1" s="36"/>
      <c r="D1" s="36"/>
      <c r="E1" s="36"/>
      <c r="F1" s="36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32" customFormat="1" ht="15" customHeight="1">
      <c r="A2" s="39"/>
      <c r="B2" s="40"/>
      <c r="C2" s="40"/>
      <c r="D2" s="40"/>
      <c r="E2" s="40"/>
      <c r="F2" s="40"/>
      <c r="G2" s="41" t="s">
        <v>12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32" customFormat="1" ht="18" customHeight="1">
      <c r="A3" s="43" t="s">
        <v>13</v>
      </c>
      <c r="B3" s="44" t="s">
        <v>3</v>
      </c>
      <c r="C3" s="45" t="s">
        <v>4</v>
      </c>
      <c r="D3" s="45"/>
      <c r="E3" s="45"/>
      <c r="F3" s="45" t="s">
        <v>5</v>
      </c>
      <c r="G3" s="44" t="s">
        <v>6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32" customFormat="1" ht="31.5" customHeight="1">
      <c r="A4" s="46"/>
      <c r="B4" s="44"/>
      <c r="C4" s="47" t="s">
        <v>14</v>
      </c>
      <c r="D4" s="47" t="s">
        <v>15</v>
      </c>
      <c r="E4" s="47" t="s">
        <v>16</v>
      </c>
      <c r="F4" s="48"/>
      <c r="G4" s="44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7" s="33" customFormat="1" ht="24" customHeight="1">
      <c r="A5" s="49" t="s">
        <v>10</v>
      </c>
      <c r="B5" s="50">
        <v>123.12</v>
      </c>
      <c r="C5" s="51">
        <f>D5+E5</f>
        <v>21.22</v>
      </c>
      <c r="D5" s="52">
        <v>21.22</v>
      </c>
      <c r="E5" s="52"/>
      <c r="F5" s="51">
        <f>B5+C5</f>
        <v>144.34</v>
      </c>
      <c r="G5" s="53"/>
    </row>
    <row r="6" spans="1:7" ht="22.5" customHeight="1">
      <c r="A6" s="54"/>
      <c r="B6" s="55"/>
      <c r="C6" s="55"/>
      <c r="D6" s="55"/>
      <c r="E6" s="55"/>
      <c r="F6" s="55"/>
      <c r="G6" s="56"/>
    </row>
    <row r="7" spans="1:7" ht="22.5" customHeight="1">
      <c r="A7" s="54"/>
      <c r="B7" s="55"/>
      <c r="C7" s="55"/>
      <c r="D7" s="55"/>
      <c r="E7" s="55"/>
      <c r="F7" s="55"/>
      <c r="G7" s="56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5" activePane="bottomRight" state="frozen"/>
      <selection pane="bottomRight" activeCell="A6" sqref="A6:E8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21.22</v>
      </c>
      <c r="C5" s="29">
        <v>16.81</v>
      </c>
      <c r="D5" s="29">
        <v>4.41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SheetLayoutView="115" workbookViewId="0" topLeftCell="A1">
      <pane xSplit="2" ySplit="5" topLeftCell="C6" activePane="bottomRight" state="frozen"/>
      <selection pane="bottomRight" activeCell="G14" sqref="G14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 aca="true" t="shared" si="0" ref="D6:D16">E6+F6+G6+H6+I6+J6+K6+L6+M6</f>
        <v>11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11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2022-08-30T01:49:12Z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