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8580" tabRatio="843" firstSheet="10" activeTab="11"/>
  </bookViews>
  <sheets>
    <sheet name="1.综合" sheetId="1" r:id="rId1"/>
    <sheet name="2.规模工业" sheetId="2" r:id="rId2"/>
    <sheet name="3.规模工业效益" sheetId="3" r:id="rId3"/>
    <sheet name="4.固定资产投资" sheetId="4" r:id="rId4"/>
    <sheet name="5.内外贸易与邮电" sheetId="5" r:id="rId5"/>
    <sheet name="6、交通运输与社会用电量" sheetId="6" r:id="rId6"/>
    <sheet name="7财政与金融" sheetId="7" r:id="rId7"/>
    <sheet name="8.区县（市）GDP规模工业增加值" sheetId="8" r:id="rId8"/>
    <sheet name="9.区县投资与零售总额" sheetId="9" r:id="rId9"/>
    <sheet name="10“一套表”调查单位情况" sheetId="10" r:id="rId10"/>
    <sheet name="11区县引进内资与贷款余额" sheetId="11" r:id="rId11"/>
    <sheet name="12.区县财政收入与支出" sheetId="12" r:id="rId12"/>
    <sheet name="13.区县工业能耗与社会售电量" sheetId="13" r:id="rId13"/>
    <sheet name="14.区县农林牧渔业增加值与全体居民收入" sheetId="14" r:id="rId14"/>
    <sheet name="15.区县城镇居民收入与农村居民收入" sheetId="15" r:id="rId15"/>
  </sheets>
  <definedNames/>
  <calcPr fullCalcOnLoad="1"/>
</workbook>
</file>

<file path=xl/sharedStrings.xml><?xml version="1.0" encoding="utf-8"?>
<sst xmlns="http://schemas.openxmlformats.org/spreadsheetml/2006/main" count="659" uniqueCount="249">
  <si>
    <t>主要经济指标</t>
  </si>
  <si>
    <t>计量单位</t>
  </si>
  <si>
    <t>绝对额</t>
  </si>
  <si>
    <t>增长(%)</t>
  </si>
  <si>
    <t>益阳市生产总值</t>
  </si>
  <si>
    <t>亿元</t>
  </si>
  <si>
    <t>规模工业增加值</t>
  </si>
  <si>
    <t>%</t>
  </si>
  <si>
    <t>—</t>
  </si>
  <si>
    <t>固定资产投资</t>
  </si>
  <si>
    <t>社会消费品零售总额</t>
  </si>
  <si>
    <t>一般公共预算收入</t>
  </si>
  <si>
    <t>一般公共预算支出</t>
  </si>
  <si>
    <t>进出口总额</t>
  </si>
  <si>
    <t>金融机构本外币各项存款余额</t>
  </si>
  <si>
    <t>金融机构本外币各项贷款余额</t>
  </si>
  <si>
    <t>全社会用电量</t>
  </si>
  <si>
    <t>亿千瓦时</t>
  </si>
  <si>
    <t xml:space="preserve">  #工业用电量</t>
  </si>
  <si>
    <t>居民消费价格总指数</t>
  </si>
  <si>
    <t>全体居民人均可支配收入</t>
  </si>
  <si>
    <t>元</t>
  </si>
  <si>
    <t xml:space="preserve">   #城镇居民人均可支配收入</t>
  </si>
  <si>
    <t xml:space="preserve">   #农村居民人均可支配收入</t>
  </si>
  <si>
    <t>规模以上工业</t>
  </si>
  <si>
    <t>增长（%）</t>
  </si>
  <si>
    <t>1.规模以上工业增加值</t>
  </si>
  <si>
    <t>总计中：国有控股企业</t>
  </si>
  <si>
    <t xml:space="preserve">        股份制企业</t>
  </si>
  <si>
    <r>
      <t xml:space="preserve"> </t>
    </r>
    <r>
      <rPr>
        <sz val="12"/>
        <rFont val="宋体"/>
        <family val="0"/>
      </rPr>
      <t xml:space="preserve">       外商及港澳台投资企业</t>
    </r>
  </si>
  <si>
    <t>总计中：大中型工业企业</t>
  </si>
  <si>
    <t>总计中：市级及以上园区工业</t>
  </si>
  <si>
    <t>2.主要工业行业增加值</t>
  </si>
  <si>
    <t xml:space="preserve">  装备制造业</t>
  </si>
  <si>
    <t xml:space="preserve">   #电子信息业</t>
  </si>
  <si>
    <t xml:space="preserve">   #船舶制造业</t>
  </si>
  <si>
    <t xml:space="preserve">  食品行业</t>
  </si>
  <si>
    <t xml:space="preserve">  电力行业</t>
  </si>
  <si>
    <t xml:space="preserve">  竹木加工业</t>
  </si>
  <si>
    <t xml:space="preserve">  纺织服装业</t>
  </si>
  <si>
    <t xml:space="preserve">  有色金属冶炼业</t>
  </si>
  <si>
    <t xml:space="preserve">  化学行业</t>
  </si>
  <si>
    <t xml:space="preserve">  医药行业</t>
  </si>
  <si>
    <t xml:space="preserve">  建材行业</t>
  </si>
  <si>
    <t>注：2-11月电力行业数据不含安化柘溪水力发电厂。</t>
  </si>
  <si>
    <t>规模以上工业经济效益</t>
  </si>
  <si>
    <t xml:space="preserve">  规模以上工业企业个数</t>
  </si>
  <si>
    <t>个</t>
  </si>
  <si>
    <t xml:space="preserve">  #亏损企业个数</t>
  </si>
  <si>
    <t xml:space="preserve">  营业收入</t>
  </si>
  <si>
    <t xml:space="preserve">  产成品</t>
  </si>
  <si>
    <t xml:space="preserve">  利润总额 </t>
  </si>
  <si>
    <t xml:space="preserve">  #亏损企业亏损额</t>
  </si>
  <si>
    <t>%，百分点</t>
  </si>
  <si>
    <t xml:space="preserve">  资产负债率</t>
  </si>
  <si>
    <t xml:space="preserve">  其中：本年新开工</t>
  </si>
  <si>
    <t xml:space="preserve">        5000万以上的项目</t>
  </si>
  <si>
    <t xml:space="preserve">        亿元及以上项目</t>
  </si>
  <si>
    <t>2.固定资产投资</t>
  </si>
  <si>
    <t xml:space="preserve">  其中：房地产开发投资</t>
  </si>
  <si>
    <t xml:space="preserve">  其中：亿元项目投资</t>
  </si>
  <si>
    <t xml:space="preserve">  其中：民间投资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</si>
  <si>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</si>
  <si>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第一产业 </t>
  </si>
  <si>
    <t xml:space="preserve">    第二产业 </t>
  </si>
  <si>
    <t xml:space="preserve">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</si>
  <si>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</si>
  <si>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工业投资 </t>
  </si>
  <si>
    <t xml:space="preserve">    #技改投资 </t>
  </si>
  <si>
    <t xml:space="preserve">    民生工程 </t>
  </si>
  <si>
    <t xml:space="preserve">    生态环境 </t>
  </si>
  <si>
    <t xml:space="preserve">    基础设施 </t>
  </si>
  <si>
    <t xml:space="preserve"> 按行业分：</t>
  </si>
  <si>
    <r>
      <t xml:space="preserve"> </t>
    </r>
    <r>
      <rPr>
        <sz val="12"/>
        <rFont val="宋体"/>
        <family val="0"/>
      </rPr>
      <t xml:space="preserve">   制造业</t>
    </r>
  </si>
  <si>
    <r>
      <t xml:space="preserve"> </t>
    </r>
    <r>
      <rPr>
        <sz val="12"/>
        <rFont val="宋体"/>
        <family val="0"/>
      </rPr>
      <t xml:space="preserve">   电力、燃气及水的生产和供应业</t>
    </r>
  </si>
  <si>
    <t xml:space="preserve">    交通运输、仓储和邮政业</t>
  </si>
  <si>
    <r>
      <t xml:space="preserve"> </t>
    </r>
    <r>
      <rPr>
        <sz val="12"/>
        <rFont val="宋体"/>
        <family val="0"/>
      </rPr>
      <t xml:space="preserve">   水利、环境和公共设施管理业</t>
    </r>
  </si>
  <si>
    <t>3.商品房销售面积</t>
  </si>
  <si>
    <t>万平方米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</si>
  <si>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其中：住宅</t>
    </r>
  </si>
  <si>
    <t>内外贸易与邮电</t>
  </si>
  <si>
    <t>1.内贸</t>
  </si>
  <si>
    <t xml:space="preserve">  社会消费品零售总额</t>
  </si>
  <si>
    <t xml:space="preserve">  总计中：城镇</t>
  </si>
  <si>
    <t xml:space="preserve">          其中：城区</t>
  </si>
  <si>
    <t xml:space="preserve">          乡村</t>
  </si>
  <si>
    <t xml:space="preserve">  总计中：批发业</t>
  </si>
  <si>
    <t xml:space="preserve">          零售业</t>
  </si>
  <si>
    <t xml:space="preserve">          住宿业</t>
  </si>
  <si>
    <t xml:space="preserve">          餐饮业</t>
  </si>
  <si>
    <t>2.外贸</t>
  </si>
  <si>
    <t xml:space="preserve">  进出口总额</t>
  </si>
  <si>
    <t xml:space="preserve">  其中：进口</t>
  </si>
  <si>
    <t xml:space="preserve">        出口</t>
  </si>
  <si>
    <t>3.邮电</t>
  </si>
  <si>
    <t xml:space="preserve">  邮电业务收入</t>
  </si>
  <si>
    <t>交通运输与社会用电量</t>
  </si>
  <si>
    <t>一、客运量</t>
  </si>
  <si>
    <t>万人</t>
  </si>
  <si>
    <t xml:space="preserve">   1.公路</t>
  </si>
  <si>
    <t xml:space="preserve">   2.水路</t>
  </si>
  <si>
    <t>二、旅客周转量</t>
  </si>
  <si>
    <t>万人公里</t>
  </si>
  <si>
    <t>三、货运量</t>
  </si>
  <si>
    <t>万吨</t>
  </si>
  <si>
    <t>四、货物周转量</t>
  </si>
  <si>
    <t>亿吨公里</t>
  </si>
  <si>
    <t>五、客货运输换算周转量</t>
  </si>
  <si>
    <t>六、全社会用电量</t>
  </si>
  <si>
    <t xml:space="preserve">  第一产业</t>
  </si>
  <si>
    <t xml:space="preserve">  第二产业</t>
  </si>
  <si>
    <t xml:space="preserve">  第三产业</t>
  </si>
  <si>
    <t xml:space="preserve">  城乡居民</t>
  </si>
  <si>
    <t>七、规模工业综合能源消费量</t>
  </si>
  <si>
    <t>万吨标准煤</t>
  </si>
  <si>
    <t>财政与金融</t>
  </si>
  <si>
    <t>1.一般公共预算收入</t>
  </si>
  <si>
    <t xml:space="preserve">        上划省级收入</t>
  </si>
  <si>
    <t xml:space="preserve">        上划中央收入</t>
  </si>
  <si>
    <t xml:space="preserve">                 #增值税</t>
  </si>
  <si>
    <t xml:space="preserve">                  消费税</t>
  </si>
  <si>
    <t xml:space="preserve">                  企业所得税</t>
  </si>
  <si>
    <r>
      <t xml:space="preserve">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非税收入</t>
    </r>
  </si>
  <si>
    <t>2.一般公共预算支出</t>
  </si>
  <si>
    <t>总计中： 教    育</t>
  </si>
  <si>
    <t xml:space="preserve">         社会保障和就业</t>
  </si>
  <si>
    <t>比年初增额</t>
  </si>
  <si>
    <t xml:space="preserve">    #住户存款</t>
  </si>
  <si>
    <t xml:space="preserve">  ②金融机构各项贷款余额</t>
  </si>
  <si>
    <t xml:space="preserve">    #短期贷款</t>
  </si>
  <si>
    <t xml:space="preserve">     中长期贷款</t>
  </si>
  <si>
    <t>说明：存贷款余额为本外币口径,短期贷款和中长期贷款不含境外贷款。</t>
  </si>
  <si>
    <t>区县（市）主要经济指标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</si>
  <si>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地区生产总值</t>
    </r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</si>
  <si>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</si>
  <si>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</si>
  <si>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</si>
  <si>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</si>
  <si>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</si>
  <si>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</si>
  <si>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</si>
  <si>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</si>
  <si>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当月增长</t>
  </si>
  <si>
    <t>累计增长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</si>
  <si>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规模以上工业增加值</t>
    </r>
  </si>
  <si>
    <t>3.社会消费品零售总额</t>
  </si>
  <si>
    <t>固定资产投资增长</t>
  </si>
  <si>
    <t>4.固定资产投资</t>
  </si>
  <si>
    <t>建筑业</t>
  </si>
  <si>
    <t>房地产业</t>
  </si>
  <si>
    <t>服务业</t>
  </si>
  <si>
    <t>资阳区</t>
  </si>
  <si>
    <t>赫山区</t>
  </si>
  <si>
    <t>桃江县</t>
  </si>
  <si>
    <t>安化县</t>
  </si>
  <si>
    <t>沅江市</t>
  </si>
  <si>
    <t>高新区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</si>
  <si>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</si>
  <si>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6.金融机构本外币贷款余额</t>
  </si>
  <si>
    <r>
      <t xml:space="preserve"> </t>
    </r>
    <r>
      <rPr>
        <sz val="12"/>
        <rFont val="宋体"/>
        <family val="0"/>
      </rPr>
      <t xml:space="preserve"> 市本级</t>
    </r>
  </si>
  <si>
    <t>8.一般公共预算支出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</si>
  <si>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市本级</t>
    </r>
  </si>
  <si>
    <t>9.单位规模工业增加值能耗</t>
  </si>
  <si>
    <t>吨标准煤/万元</t>
  </si>
  <si>
    <t xml:space="preserve"> </t>
  </si>
  <si>
    <t>10.社会售电量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</si>
  <si>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大通湖区</t>
    </r>
  </si>
  <si>
    <t>备注：社会售电量中赫山区含高新区数据。</t>
  </si>
  <si>
    <t>11.农林牧渔业总产值</t>
  </si>
  <si>
    <t>12.全体居民人均可支配收入</t>
  </si>
  <si>
    <t>13.城镇居民人均可支配收入</t>
  </si>
  <si>
    <r>
      <t>1</t>
    </r>
    <r>
      <rPr>
        <sz val="12"/>
        <rFont val="宋体"/>
        <family val="0"/>
      </rPr>
      <t>4.农村居民人均可支配收入</t>
    </r>
  </si>
  <si>
    <t xml:space="preserve">  ①金融机构各项存款余额</t>
  </si>
  <si>
    <t>（1）项目投资</t>
  </si>
  <si>
    <t>（2）房地产投资</t>
  </si>
  <si>
    <r>
      <t>1.</t>
    </r>
    <r>
      <rPr>
        <b/>
        <sz val="12"/>
        <color indexed="10"/>
        <rFont val="宋体"/>
        <family val="0"/>
      </rPr>
      <t>在库</t>
    </r>
    <r>
      <rPr>
        <b/>
        <sz val="12"/>
        <rFont val="宋体"/>
        <family val="0"/>
      </rPr>
      <t>项目个数</t>
    </r>
  </si>
  <si>
    <r>
      <t>注：交通运输为全社会口径。</t>
    </r>
    <r>
      <rPr>
        <sz val="10"/>
        <color indexed="10"/>
        <rFont val="宋体"/>
        <family val="0"/>
      </rPr>
      <t>公路</t>
    </r>
    <r>
      <rPr>
        <sz val="10"/>
        <color indexed="10"/>
        <rFont val="宋体"/>
        <family val="0"/>
      </rPr>
      <t>货运量等相关数据交通部门未提供。</t>
    </r>
  </si>
  <si>
    <t xml:space="preserve">    高新技术产业投资 </t>
  </si>
  <si>
    <t>-</t>
  </si>
  <si>
    <t>亿元，%</t>
  </si>
  <si>
    <t xml:space="preserve">  应收账款</t>
  </si>
  <si>
    <t xml:space="preserve">  营业收入利润率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</si>
  <si>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</si>
  <si>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</si>
  <si>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</si>
  <si>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</si>
  <si>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</si>
  <si>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</si>
  <si>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</si>
  <si>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 xml:space="preserve">  应收账款平均回收期</t>
  </si>
  <si>
    <t>3.金融</t>
  </si>
  <si>
    <t>亿元</t>
  </si>
  <si>
    <t>5.引进省外境内资金</t>
  </si>
  <si>
    <r>
      <rPr>
        <sz val="12"/>
        <color indexed="10"/>
        <rFont val="宋体"/>
        <family val="0"/>
      </rPr>
      <t>亿</t>
    </r>
    <r>
      <rPr>
        <sz val="12"/>
        <rFont val="宋体"/>
        <family val="0"/>
      </rPr>
      <t>元</t>
    </r>
  </si>
  <si>
    <t>备注：由于财政2021年体制调整，本表地方一般公共预算收入中赫山区、资阳区、高新区含上划市级收入部分。</t>
  </si>
  <si>
    <t>技改投资增长</t>
  </si>
  <si>
    <t>1-12月</t>
  </si>
  <si>
    <t>1-12月</t>
  </si>
  <si>
    <t>15.4</t>
  </si>
  <si>
    <t>15.6</t>
  </si>
  <si>
    <t>15.3</t>
  </si>
  <si>
    <t>15.0</t>
  </si>
  <si>
    <t>15.7</t>
  </si>
  <si>
    <t>15.8</t>
  </si>
  <si>
    <t>15.2</t>
  </si>
  <si>
    <t>1-12月</t>
  </si>
  <si>
    <t>增加103个</t>
  </si>
  <si>
    <t>增加101个</t>
  </si>
  <si>
    <t>下降87个</t>
  </si>
  <si>
    <t>增加45个</t>
  </si>
  <si>
    <t>增加43个</t>
  </si>
  <si>
    <t>增加2个</t>
  </si>
  <si>
    <t>1-12月</t>
  </si>
  <si>
    <t>1-12月</t>
  </si>
  <si>
    <t>7.地方收入</t>
  </si>
  <si>
    <t>总计中： 民生支出</t>
  </si>
  <si>
    <t>总计中：地方收入</t>
  </si>
  <si>
    <t>一般公共预算收入中：税收收入</t>
  </si>
  <si>
    <r>
      <t xml:space="preserve">  </t>
    </r>
    <r>
      <rPr>
        <sz val="12"/>
        <rFont val="宋体"/>
        <family val="0"/>
      </rPr>
      <t>税收收入占一般公共预算</t>
    </r>
    <r>
      <rPr>
        <sz val="12"/>
        <rFont val="宋体"/>
        <family val="0"/>
      </rPr>
      <t>收入比重</t>
    </r>
  </si>
  <si>
    <t>下降2.71个百分点</t>
  </si>
  <si>
    <r>
      <t>1-11</t>
    </r>
    <r>
      <rPr>
        <b/>
        <sz val="12"/>
        <rFont val="宋体"/>
        <family val="0"/>
      </rPr>
      <t>月</t>
    </r>
  </si>
  <si>
    <r>
      <t>增加114</t>
    </r>
    <r>
      <rPr>
        <sz val="12"/>
        <rFont val="宋体"/>
        <family val="0"/>
      </rPr>
      <t>个</t>
    </r>
  </si>
  <si>
    <r>
      <t>减少2</t>
    </r>
    <r>
      <rPr>
        <sz val="12"/>
        <rFont val="宋体"/>
        <family val="0"/>
      </rPr>
      <t>个</t>
    </r>
  </si>
  <si>
    <t>增加0.5天</t>
  </si>
  <si>
    <t>增加2.1天</t>
  </si>
  <si>
    <t>引进省外境内资金</t>
  </si>
  <si>
    <t>12月</t>
  </si>
  <si>
    <t>新开业</t>
  </si>
  <si>
    <t>升规上</t>
  </si>
  <si>
    <t>工  业</t>
  </si>
  <si>
    <t>批发业</t>
  </si>
  <si>
    <t>零售业</t>
  </si>
  <si>
    <t>住宿业</t>
  </si>
  <si>
    <t>餐饮业</t>
  </si>
  <si>
    <t>南  县</t>
  </si>
  <si>
    <t>合  计</t>
  </si>
  <si>
    <t>分专业</t>
  </si>
  <si>
    <t>分区县(市)</t>
  </si>
  <si>
    <t>大通湖区</t>
  </si>
  <si>
    <t>2021年度“四上”单位情况</t>
  </si>
  <si>
    <t>单位：个</t>
  </si>
  <si>
    <t>纳入</t>
  </si>
  <si>
    <t>退出</t>
  </si>
  <si>
    <t>净增</t>
  </si>
  <si>
    <t>年报在库</t>
  </si>
  <si>
    <r>
      <t xml:space="preserve">  </t>
    </r>
    <r>
      <rPr>
        <b/>
        <sz val="10"/>
        <color indexed="10"/>
        <rFont val="黑体"/>
        <family val="3"/>
      </rPr>
      <t>注：</t>
    </r>
    <r>
      <rPr>
        <sz val="10"/>
        <color indexed="10"/>
        <rFont val="宋体"/>
        <family val="0"/>
      </rPr>
      <t>在库单位含已经退出保留基数和年度无法上报报表单位。</t>
    </r>
  </si>
  <si>
    <t>比年初增加258.69亿元</t>
  </si>
  <si>
    <r>
      <t>比年初增加280.98</t>
    </r>
    <r>
      <rPr>
        <sz val="12"/>
        <rFont val="宋体"/>
        <family val="0"/>
      </rPr>
      <t>亿元</t>
    </r>
  </si>
  <si>
    <t>农林牧渔业总产值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</si>
</sst>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[Red]\(&quot;$&quot;#,##0\)"/>
    <numFmt numFmtId="178" formatCode="yy\.mm\.dd"/>
    <numFmt numFmtId="179" formatCode="_-&quot;$&quot;\ * #,##0_-;_-&quot;$&quot;\ * #,##0\-;_-&quot;$&quot;\ * &quot;-&quot;_-;_-@_-"/>
    <numFmt numFmtId="180" formatCode="_-* #,##0_-;\-* #,##0_-;_-* &quot;-&quot;_-;_-@_-"/>
    <numFmt numFmtId="181" formatCode="&quot;$&quot;\ #,##0.00_-;[Red]&quot;$&quot;\ #,##0.00\-"/>
    <numFmt numFmtId="182" formatCode="_-&quot;$&quot;\ * #,##0.00_-;_-&quot;$&quot;\ * #,##0.00\-;_-&quot;$&quot;\ * &quot;-&quot;??_-;_-@_-"/>
    <numFmt numFmtId="183" formatCode="&quot;$&quot;\ #,##0_-;[Red]&quot;$&quot;\ #,##0\-"/>
    <numFmt numFmtId="184" formatCode="_-* #,##0&quot;$&quot;_-;\-* #,##0&quot;$&quot;_-;_-* &quot;-&quot;&quot;$&quot;_-;_-@_-"/>
    <numFmt numFmtId="185" formatCode="\$#,##0;\(\$#,##0\)"/>
    <numFmt numFmtId="186" formatCode="_-* #,##0.00_-;\-* #,##0.00_-;_-* &quot;-&quot;??_-;_-@_-"/>
    <numFmt numFmtId="187" formatCode="\$#,##0.00;\(\$#,##0.00\)"/>
    <numFmt numFmtId="188" formatCode="#,##0;\(#,##0\)"/>
    <numFmt numFmtId="189" formatCode="&quot;$&quot;#,##0.00_);[Red]\(&quot;$&quot;#,##0.00\)"/>
    <numFmt numFmtId="190" formatCode="&quot;$&quot;#,##0_);\(&quot;$&quot;#,##0\)"/>
    <numFmt numFmtId="191" formatCode="#,##0;\-#,##0;&quot;-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.00&quot;$&quot;_-;\-* #,##0.00&quot;$&quot;_-;_-* &quot;-&quot;??&quot;$&quot;_-;_-@_-"/>
    <numFmt numFmtId="197" formatCode="0.0"/>
    <numFmt numFmtId="198" formatCode="0.00_ "/>
    <numFmt numFmtId="199" formatCode="0_ "/>
    <numFmt numFmtId="200" formatCode="0.00_);[Red]\(0.00\)"/>
    <numFmt numFmtId="201" formatCode="0.0_ "/>
    <numFmt numFmtId="202" formatCode="0.00;_耀"/>
    <numFmt numFmtId="203" formatCode="#,##0_);[Red]\(#,##0\)"/>
    <numFmt numFmtId="204" formatCode="0.0_);[Red]\(0.0\)"/>
    <numFmt numFmtId="205" formatCode="0;[Red]0"/>
    <numFmt numFmtId="206" formatCode="&quot;\&quot;#,##0.00;[Red]&quot;\&quot;\-#,##0.00"/>
    <numFmt numFmtId="207" formatCode="&quot;\&quot;#,##0;[Red]&quot;\&quot;&quot;\&quot;&quot;\&quot;&quot;\&quot;&quot;\&quot;&quot;\&quot;&quot;\&quot;\-#,##0"/>
    <numFmt numFmtId="208" formatCode="_-#,###,_-;\(#,###,\);_-\ \ &quot;-&quot;_-;_-@_-"/>
    <numFmt numFmtId="209" formatCode="_-#,##0_-;\(#,##0\);_-\ \ &quot;-&quot;_-;_-@_-"/>
    <numFmt numFmtId="210" formatCode="mmm/yyyy;_-\ &quot;N/A&quot;_-;_-\ &quot;-&quot;_-"/>
    <numFmt numFmtId="211" formatCode="#,##0.00&quot;¥&quot;;\-#,##0.00&quot;¥&quot;"/>
    <numFmt numFmtId="212" formatCode="&quot;\&quot;#,##0;&quot;\&quot;\-#,##0"/>
    <numFmt numFmtId="213" formatCode="0.0%"/>
    <numFmt numFmtId="214" formatCode="_-#,##0.00_-;\(#,##0.00\);_-\ \ &quot;-&quot;_-;_-@_-"/>
    <numFmt numFmtId="215" formatCode="mmm/dd/yyyy;_-\ &quot;N/A&quot;_-;_-\ &quot;-&quot;_-"/>
    <numFmt numFmtId="216" formatCode="_-&quot;$&quot;* #,##0_-;\-&quot;$&quot;* #,##0_-;_-&quot;$&quot;* &quot;-&quot;_-;_-@_-"/>
    <numFmt numFmtId="217" formatCode="0.000%"/>
    <numFmt numFmtId="218" formatCode="_-#,##0%_-;\(#,##0%\);_-\ &quot;-&quot;_-"/>
    <numFmt numFmtId="219" formatCode="_-#,###.00,_-;\(#,###.00,\);_-\ \ &quot;-&quot;_-;_-@_-"/>
    <numFmt numFmtId="220" formatCode="_-#0&quot;.&quot;0,_-;\(#0&quot;.&quot;0,\);_-\ \ &quot;-&quot;_-;_-@_-"/>
    <numFmt numFmtId="221" formatCode="_-#0&quot;.&quot;0000_-;\(#0&quot;.&quot;0000\);_-\ \ &quot;-&quot;_-;_-@_-"/>
    <numFmt numFmtId="222" formatCode="0%;\(0%\)"/>
    <numFmt numFmtId="223" formatCode="_-* #,##0&quot;¥&quot;_-;\-* #,##0&quot;¥&quot;_-;_-* &quot;-&quot;&quot;¥&quot;_-;_-@_-"/>
    <numFmt numFmtId="224" formatCode="&quot;$&quot;#,##0.00_);\(&quot;$&quot;#,##0.00\)"/>
    <numFmt numFmtId="225" formatCode="_-* #,##0.00&quot;¥&quot;_-;\-* #,##0.00&quot;¥&quot;_-;_-* &quot;-&quot;??&quot;¥&quot;_-;_-@_-"/>
    <numFmt numFmtId="226" formatCode="_([$€-2]* #,##0.00_);_([$€-2]* \(#,##0.00\);_([$€-2]* &quot;-&quot;??_)"/>
    <numFmt numFmtId="227" formatCode="&quot;$&quot;#,##0;\-&quot;$&quot;#,##0"/>
    <numFmt numFmtId="228" formatCode="_(* #,##0.0,_);_(* \(#,##0.0,\);_(* &quot;-&quot;_);_(@_)"/>
    <numFmt numFmtId="229" formatCode="0_);[Red]\(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1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3"/>
      <name val="宋体"/>
      <family val="0"/>
    </font>
    <font>
      <u val="single"/>
      <sz val="12"/>
      <name val="Arial MT"/>
      <family val="2"/>
    </font>
    <font>
      <sz val="12"/>
      <name val="Arial MT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2"/>
      <color indexed="9"/>
      <name val="Helv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name val="ＭＳ Ｐゴシック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8"/>
      <color indexed="9"/>
      <name val="宋体"/>
      <family val="0"/>
    </font>
    <font>
      <sz val="18"/>
      <color indexed="54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name val="Arial MT"/>
      <family val="2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sz val="10"/>
      <color indexed="8"/>
      <name val="MS Sans Serif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0"/>
      <name val="MS Sans"/>
      <family val="2"/>
    </font>
    <font>
      <sz val="12"/>
      <name val="Helv"/>
      <family val="2"/>
    </font>
    <font>
      <b/>
      <sz val="12"/>
      <name val="Arial MT"/>
      <family val="2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4"/>
      <name val="楷体"/>
      <family val="3"/>
    </font>
    <font>
      <sz val="10"/>
      <name val="楷体"/>
      <family val="3"/>
    </font>
    <font>
      <sz val="14"/>
      <color indexed="17"/>
      <name val="宋体"/>
      <family val="0"/>
    </font>
    <font>
      <sz val="12"/>
      <name val="바탕체"/>
      <family val="3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20"/>
      <name val="宋体"/>
      <family val="0"/>
    </font>
    <font>
      <b/>
      <sz val="12"/>
      <name val="MS Sans Serif"/>
      <family val="2"/>
    </font>
    <font>
      <sz val="11"/>
      <color indexed="42"/>
      <name val="宋体"/>
      <family val="0"/>
    </font>
    <font>
      <sz val="12"/>
      <name val="????"/>
      <family val="2"/>
    </font>
    <font>
      <b/>
      <sz val="11"/>
      <color indexed="56"/>
      <name val="宋体"/>
      <family val="0"/>
    </font>
    <font>
      <b/>
      <sz val="8"/>
      <color indexed="8"/>
      <name val="Helv"/>
      <family val="2"/>
    </font>
    <font>
      <sz val="12"/>
      <color indexed="16"/>
      <name val="宋体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name val="MS Sans Serif"/>
      <family val="2"/>
    </font>
    <font>
      <b/>
      <sz val="13"/>
      <name val="Tms Rmn"/>
      <family val="1"/>
    </font>
    <font>
      <b/>
      <sz val="11"/>
      <color indexed="62"/>
      <name val="宋体"/>
      <family val="0"/>
    </font>
    <font>
      <u val="singleAccounting"/>
      <vertAlign val="subscript"/>
      <sz val="10"/>
      <name val="Times New Roman"/>
      <family val="1"/>
    </font>
    <font>
      <b/>
      <sz val="12"/>
      <color indexed="8"/>
      <name val="宋体"/>
      <family val="0"/>
    </font>
    <font>
      <i/>
      <sz val="12"/>
      <name val="Times New Roman"/>
      <family val="1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8"/>
      <name val="Arial"/>
      <family val="2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sz val="10"/>
      <color indexed="8"/>
      <name val="宋体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2"/>
      <name val="Times New Roman"/>
      <family val="1"/>
    </font>
    <font>
      <b/>
      <i/>
      <sz val="16"/>
      <name val="Helv"/>
      <family val="2"/>
    </font>
    <font>
      <sz val="10.5"/>
      <color indexed="20"/>
      <name val="宋体"/>
      <family val="0"/>
    </font>
    <font>
      <sz val="10"/>
      <color indexed="16"/>
      <name val="MS Serif"/>
      <family val="1"/>
    </font>
    <font>
      <b/>
      <sz val="18"/>
      <color indexed="56"/>
      <name val="宋体"/>
      <family val="0"/>
    </font>
    <font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Tms Rmn"/>
      <family val="1"/>
    </font>
    <font>
      <sz val="12"/>
      <color indexed="17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Tahoma"/>
      <family val="2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b/>
      <sz val="10"/>
      <color indexed="10"/>
      <name val="黑体"/>
      <family val="3"/>
    </font>
    <font>
      <sz val="12"/>
      <color indexed="8"/>
      <name val="Times New Roman"/>
      <family val="1"/>
    </font>
    <font>
      <sz val="12"/>
      <color indexed="49"/>
      <name val="宋体"/>
      <family val="0"/>
    </font>
    <font>
      <sz val="11"/>
      <color indexed="49"/>
      <name val="宋体"/>
      <family val="0"/>
    </font>
    <font>
      <b/>
      <sz val="18"/>
      <color indexed="10"/>
      <name val="宋体"/>
      <family val="0"/>
    </font>
    <font>
      <b/>
      <sz val="12"/>
      <color indexed="49"/>
      <name val="宋体"/>
      <family val="0"/>
    </font>
    <font>
      <sz val="11"/>
      <color indexed="10"/>
      <name val="Arial"/>
      <family val="2"/>
    </font>
    <font>
      <b/>
      <sz val="12"/>
      <color indexed="4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Times New Roman"/>
      <family val="1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4"/>
      <name val="宋体"/>
      <family val="0"/>
    </font>
    <font>
      <sz val="11"/>
      <color theme="4"/>
      <name val="宋体"/>
      <family val="0"/>
    </font>
    <font>
      <sz val="12"/>
      <name val="Calibri"/>
      <family val="0"/>
    </font>
    <font>
      <b/>
      <sz val="18"/>
      <color rgb="FFFF0000"/>
      <name val="宋体"/>
      <family val="0"/>
    </font>
    <font>
      <b/>
      <sz val="12"/>
      <color theme="4"/>
      <name val="宋体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  <font>
      <b/>
      <sz val="12"/>
      <color rgb="FF00B0F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117">
    <xf numFmtId="0" fontId="0" fillId="0" borderId="0">
      <alignment vertical="center"/>
      <protection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>
      <alignment/>
      <protection/>
    </xf>
    <xf numFmtId="1" fontId="13" fillId="0" borderId="1">
      <alignment horizontal="center"/>
      <protection locked="0"/>
    </xf>
    <xf numFmtId="0" fontId="19" fillId="0" borderId="0">
      <alignment/>
      <protection/>
    </xf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>
      <alignment/>
      <protection/>
    </xf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>
      <alignment/>
      <protection/>
    </xf>
    <xf numFmtId="49" fontId="42" fillId="0" borderId="0" applyProtection="0">
      <alignment horizontal="left"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49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209" fontId="42" fillId="0" borderId="0" applyFill="0" applyBorder="0" applyProtection="0">
      <alignment horizontal="right"/>
    </xf>
    <xf numFmtId="214" fontId="42" fillId="0" borderId="0" applyFill="0" applyBorder="0" applyProtection="0">
      <alignment horizontal="right"/>
    </xf>
    <xf numFmtId="215" fontId="75" fillId="0" borderId="0" applyFill="0" applyBorder="0" applyProtection="0">
      <alignment horizontal="center"/>
    </xf>
    <xf numFmtId="210" fontId="75" fillId="0" borderId="0" applyFill="0" applyBorder="0" applyProtection="0">
      <alignment horizontal="center"/>
    </xf>
    <xf numFmtId="218" fontId="84" fillId="0" borderId="0" applyFill="0" applyBorder="0" applyProtection="0">
      <alignment horizontal="right"/>
    </xf>
    <xf numFmtId="208" fontId="42" fillId="0" borderId="0" applyFill="0" applyBorder="0" applyProtection="0">
      <alignment horizontal="right"/>
    </xf>
    <xf numFmtId="219" fontId="42" fillId="0" borderId="0" applyFill="0" applyBorder="0" applyProtection="0">
      <alignment horizontal="right"/>
    </xf>
    <xf numFmtId="220" fontId="42" fillId="0" borderId="0" applyFill="0" applyBorder="0" applyProtection="0">
      <alignment horizontal="right"/>
    </xf>
    <xf numFmtId="221" fontId="42" fillId="0" borderId="0" applyFill="0" applyBorder="0" applyProtection="0">
      <alignment horizontal="right"/>
    </xf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9" fillId="0" borderId="0">
      <alignment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63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6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3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3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63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71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10" borderId="0" applyNumberFormat="0" applyBorder="0" applyAlignment="0" applyProtection="0"/>
    <xf numFmtId="0" fontId="20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1" fillId="24" borderId="0" applyNumberFormat="0" applyBorder="0" applyAlignment="0" applyProtection="0"/>
    <xf numFmtId="0" fontId="20" fillId="25" borderId="0" applyNumberFormat="0" applyBorder="0" applyAlignment="0" applyProtection="0"/>
    <xf numFmtId="0" fontId="71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1" fillId="14" borderId="0" applyNumberFormat="0" applyBorder="0" applyAlignment="0" applyProtection="0"/>
    <xf numFmtId="0" fontId="20" fillId="20" borderId="0" applyNumberFormat="0" applyBorder="0" applyAlignment="0" applyProtection="0"/>
    <xf numFmtId="0" fontId="71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71" fillId="14" borderId="0" applyNumberFormat="0" applyBorder="0" applyAlignment="0" applyProtection="0"/>
    <xf numFmtId="0" fontId="20" fillId="17" borderId="0" applyNumberFormat="0" applyBorder="0" applyAlignment="0" applyProtection="0"/>
    <xf numFmtId="0" fontId="71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71" fillId="10" borderId="0" applyNumberFormat="0" applyBorder="0" applyAlignment="0" applyProtection="0"/>
    <xf numFmtId="0" fontId="20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1" fillId="7" borderId="0" applyNumberFormat="0" applyBorder="0" applyAlignment="0" applyProtection="0"/>
    <xf numFmtId="0" fontId="20" fillId="26" borderId="0" applyNumberFormat="0" applyBorder="0" applyAlignment="0" applyProtection="0"/>
    <xf numFmtId="0" fontId="29" fillId="0" borderId="0">
      <alignment horizontal="center" wrapText="1"/>
      <protection locked="0"/>
    </xf>
    <xf numFmtId="0" fontId="18" fillId="3" borderId="0" applyNumberFormat="0" applyBorder="0" applyAlignment="0" applyProtection="0"/>
    <xf numFmtId="191" fontId="5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0" fillId="14" borderId="2" applyNumberFormat="0" applyAlignment="0" applyProtection="0"/>
    <xf numFmtId="0" fontId="45" fillId="24" borderId="3" applyNumberFormat="0" applyAlignment="0" applyProtection="0"/>
    <xf numFmtId="0" fontId="73" fillId="0" borderId="4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80" fillId="0" borderId="5">
      <alignment horizontal="center"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2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94" fillId="0" borderId="0" applyNumberFormat="0" applyAlignment="0">
      <protection/>
    </xf>
    <xf numFmtId="0" fontId="95" fillId="0" borderId="0" applyNumberFormat="0" applyAlignment="0"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87" fontId="42" fillId="0" borderId="0">
      <alignment/>
      <protection/>
    </xf>
    <xf numFmtId="14" fontId="13" fillId="0" borderId="1">
      <alignment/>
      <protection locked="0"/>
    </xf>
    <xf numFmtId="15" fontId="22" fillId="0" borderId="0">
      <alignment/>
      <protection/>
    </xf>
    <xf numFmtId="15" fontId="22" fillId="0" borderId="0">
      <alignment/>
      <protection/>
    </xf>
    <xf numFmtId="185" fontId="42" fillId="0" borderId="0">
      <alignment/>
      <protection/>
    </xf>
    <xf numFmtId="190" fontId="50" fillId="0" borderId="0">
      <alignment/>
      <protection/>
    </xf>
    <xf numFmtId="0" fontId="90" fillId="0" borderId="0" applyNumberFormat="0" applyAlignment="0">
      <protection/>
    </xf>
    <xf numFmtId="0" fontId="23" fillId="27" borderId="1">
      <alignment/>
      <protection/>
    </xf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92" fillId="0" borderId="0" applyProtection="0">
      <alignment/>
    </xf>
    <xf numFmtId="0" fontId="14" fillId="4" borderId="0" applyNumberFormat="0" applyBorder="0" applyAlignment="0" applyProtection="0"/>
    <xf numFmtId="38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85" fillId="0" borderId="0" applyNumberFormat="0" applyFill="0">
      <alignment/>
      <protection/>
    </xf>
    <xf numFmtId="0" fontId="70" fillId="0" borderId="8" applyNumberFormat="0" applyFill="0" applyAlignment="0" applyProtection="0"/>
    <xf numFmtId="0" fontId="79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7" applyNumberFormat="0">
      <alignment horizontal="right" wrapText="1"/>
      <protection/>
    </xf>
    <xf numFmtId="0" fontId="37" fillId="0" borderId="0" applyProtection="0">
      <alignment/>
    </xf>
    <xf numFmtId="0" fontId="35" fillId="7" borderId="2" applyNumberFormat="0" applyAlignment="0" applyProtection="0"/>
    <xf numFmtId="10" fontId="23" fillId="9" borderId="1" applyNumberFormat="0" applyBorder="0" applyAlignment="0" applyProtection="0"/>
    <xf numFmtId="0" fontId="23" fillId="8" borderId="1" applyNumberFormat="0" applyBorder="0" applyAlignment="0" applyProtection="0"/>
    <xf numFmtId="176" fontId="49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38" fontId="100" fillId="0" borderId="0">
      <alignment/>
      <protection/>
    </xf>
    <xf numFmtId="38" fontId="101" fillId="0" borderId="0">
      <alignment/>
      <protection/>
    </xf>
    <xf numFmtId="38" fontId="69" fillId="0" borderId="0">
      <alignment/>
      <protection/>
    </xf>
    <xf numFmtId="38" fontId="7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4" fillId="0" borderId="11" applyNumberFormat="0" applyFill="0" applyAlignment="0" applyProtection="0"/>
    <xf numFmtId="176" fontId="17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3" fillId="0" borderId="12">
      <alignment/>
      <protection/>
    </xf>
    <xf numFmtId="177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22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4" fillId="15" borderId="0" applyNumberFormat="0" applyBorder="0" applyAlignment="0" applyProtection="0"/>
    <xf numFmtId="0" fontId="42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49" fillId="0" borderId="0">
      <alignment/>
      <protection/>
    </xf>
    <xf numFmtId="183" fontId="19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1" fontId="12" fillId="0" borderId="0">
      <alignment horizontal="center"/>
      <protection locked="0"/>
    </xf>
    <xf numFmtId="0" fontId="38" fillId="14" borderId="14" applyNumberFormat="0" applyAlignment="0" applyProtection="0"/>
    <xf numFmtId="1" fontId="36" fillId="0" borderId="15" applyBorder="0">
      <alignment/>
      <protection locked="0"/>
    </xf>
    <xf numFmtId="14" fontId="2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50" fillId="0" borderId="0">
      <alignment/>
      <protection/>
    </xf>
    <xf numFmtId="13" fontId="19" fillId="0" borderId="0" applyFont="0" applyFill="0" applyProtection="0">
      <alignment/>
    </xf>
    <xf numFmtId="0" fontId="23" fillId="14" borderId="1">
      <alignment/>
      <protection/>
    </xf>
    <xf numFmtId="227" fontId="98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2">
      <alignment horizontal="center"/>
      <protection/>
    </xf>
    <xf numFmtId="0" fontId="33" fillId="0" borderId="12">
      <alignment horizontal="center"/>
      <protection/>
    </xf>
    <xf numFmtId="3" fontId="2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1" borderId="16">
      <alignment/>
      <protection locked="0"/>
    </xf>
    <xf numFmtId="0" fontId="26" fillId="31" borderId="16">
      <alignment/>
      <protection locked="0"/>
    </xf>
    <xf numFmtId="0" fontId="44" fillId="0" borderId="0">
      <alignment/>
      <protection/>
    </xf>
    <xf numFmtId="0" fontId="62" fillId="0" borderId="1">
      <alignment horizontal="center"/>
      <protection/>
    </xf>
    <xf numFmtId="0" fontId="62" fillId="0" borderId="0">
      <alignment horizontal="center" vertical="center"/>
      <protection/>
    </xf>
    <xf numFmtId="0" fontId="72" fillId="8" borderId="0" applyNumberFormat="0" applyFill="0">
      <alignment horizontal="left" vertical="center"/>
      <protection/>
    </xf>
    <xf numFmtId="40" fontId="66" fillId="0" borderId="0" applyBorder="0">
      <alignment horizontal="right"/>
      <protection/>
    </xf>
    <xf numFmtId="2" fontId="13" fillId="0" borderId="0">
      <alignment horizontal="right"/>
      <protection/>
    </xf>
    <xf numFmtId="0" fontId="26" fillId="31" borderId="16">
      <alignment/>
      <protection locked="0"/>
    </xf>
    <xf numFmtId="0" fontId="26" fillId="31" borderId="16">
      <alignment/>
      <protection locked="0"/>
    </xf>
    <xf numFmtId="0" fontId="26" fillId="31" borderId="16">
      <alignment/>
      <protection locked="0"/>
    </xf>
    <xf numFmtId="0" fontId="26" fillId="31" borderId="16">
      <alignment/>
      <protection locked="0"/>
    </xf>
    <xf numFmtId="22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18" fontId="13" fillId="0" borderId="1">
      <alignment horizontal="center"/>
      <protection locked="0"/>
    </xf>
    <xf numFmtId="0" fontId="91" fillId="0" borderId="0" applyNumberFormat="0" applyFill="0" applyBorder="0" applyAlignment="0" applyProtection="0"/>
    <xf numFmtId="0" fontId="92" fillId="0" borderId="17" applyProtection="0">
      <alignment/>
    </xf>
    <xf numFmtId="0" fontId="87" fillId="0" borderId="0" applyNumberFormat="0" applyFill="0" applyBorder="0" applyAlignment="0">
      <protection locked="0"/>
    </xf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8" fontId="8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18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96" fillId="0" borderId="19" applyNumberFormat="0" applyFill="0" applyAlignment="0" applyProtection="0"/>
    <xf numFmtId="0" fontId="43" fillId="0" borderId="20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6" fillId="0" borderId="9" applyNumberFormat="0" applyFill="0" applyAlignment="0" applyProtection="0"/>
    <xf numFmtId="0" fontId="15" fillId="0" borderId="21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74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18" applyNumberFormat="0" applyFill="0" applyProtection="0">
      <alignment horizontal="center"/>
    </xf>
    <xf numFmtId="0" fontId="19" fillId="0" borderId="0">
      <alignment/>
      <protection/>
    </xf>
    <xf numFmtId="0" fontId="5" fillId="0" borderId="1">
      <alignment horizontal="distributed" vertical="center" wrapText="1"/>
      <protection/>
    </xf>
    <xf numFmtId="0" fontId="97" fillId="0" borderId="0" applyNumberFormat="0" applyFill="0" applyBorder="0" applyAlignment="0" applyProtection="0"/>
    <xf numFmtId="0" fontId="56" fillId="0" borderId="23" applyNumberFormat="0" applyFill="0" applyProtection="0">
      <alignment horizont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89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82" fillId="3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89" fillId="3" borderId="0" applyNumberFormat="0" applyBorder="0" applyAlignment="0" applyProtection="0"/>
    <xf numFmtId="0" fontId="7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89" fillId="5" borderId="0" applyNumberFormat="0" applyBorder="0" applyAlignment="0" applyProtection="0"/>
    <xf numFmtId="0" fontId="18" fillId="3" borderId="0" applyNumberFormat="0" applyBorder="0" applyAlignment="0" applyProtection="0"/>
    <xf numFmtId="0" fontId="78" fillId="5" borderId="0" applyNumberFormat="0" applyBorder="0" applyAlignment="0" applyProtection="0"/>
    <xf numFmtId="0" fontId="89" fillId="5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9" fillId="5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67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9" fillId="5" borderId="0" applyNumberFormat="0" applyBorder="0" applyAlignment="0" applyProtection="0"/>
    <xf numFmtId="0" fontId="8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top"/>
      <protection/>
    </xf>
    <xf numFmtId="0" fontId="10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right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104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81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99" fillId="4" borderId="0" applyNumberFormat="0" applyBorder="0" applyAlignment="0" applyProtection="0"/>
    <xf numFmtId="0" fontId="104" fillId="4" borderId="0" applyNumberFormat="0" applyBorder="0" applyAlignment="0" applyProtection="0"/>
    <xf numFmtId="0" fontId="99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5" fillId="6" borderId="0" applyNumberFormat="0" applyBorder="0" applyAlignment="0" applyProtection="0"/>
    <xf numFmtId="0" fontId="99" fillId="4" borderId="0" applyNumberFormat="0" applyBorder="0" applyAlignment="0" applyProtection="0"/>
    <xf numFmtId="0" fontId="47" fillId="4" borderId="0" applyNumberFormat="0" applyBorder="0" applyAlignment="0" applyProtection="0"/>
    <xf numFmtId="0" fontId="104" fillId="6" borderId="0" applyNumberFormat="0" applyBorder="0" applyAlignment="0" applyProtection="0"/>
    <xf numFmtId="0" fontId="14" fillId="4" borderId="0" applyNumberFormat="0" applyBorder="0" applyAlignment="0" applyProtection="0"/>
    <xf numFmtId="0" fontId="99" fillId="6" borderId="0" applyNumberFormat="0" applyBorder="0" applyAlignment="0" applyProtection="0"/>
    <xf numFmtId="0" fontId="104" fillId="6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4" fillId="6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99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4" fillId="6" borderId="0" applyNumberFormat="0" applyBorder="0" applyAlignment="0" applyProtection="0"/>
    <xf numFmtId="0" fontId="8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4" borderId="2" applyNumberFormat="0" applyAlignment="0" applyProtection="0"/>
    <xf numFmtId="0" fontId="30" fillId="14" borderId="2" applyNumberFormat="0" applyAlignment="0" applyProtection="0"/>
    <xf numFmtId="0" fontId="30" fillId="14" borderId="2" applyNumberFormat="0" applyAlignment="0" applyProtection="0"/>
    <xf numFmtId="0" fontId="30" fillId="8" borderId="2" applyNumberFormat="0" applyAlignment="0" applyProtection="0"/>
    <xf numFmtId="0" fontId="45" fillId="24" borderId="3" applyNumberFormat="0" applyAlignment="0" applyProtection="0"/>
    <xf numFmtId="0" fontId="45" fillId="24" borderId="3" applyNumberFormat="0" applyAlignment="0" applyProtection="0"/>
    <xf numFmtId="0" fontId="45" fillId="24" borderId="3" applyNumberFormat="0" applyAlignment="0" applyProtection="0"/>
    <xf numFmtId="0" fontId="107" fillId="24" borderId="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23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4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6" fillId="0" borderId="0">
      <alignment/>
      <protection/>
    </xf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63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6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63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63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8" fontId="19" fillId="0" borderId="23" applyFill="0" applyProtection="0">
      <alignment horizontal="right"/>
    </xf>
    <xf numFmtId="0" fontId="19" fillId="0" borderId="18" applyNumberFormat="0" applyFill="0" applyProtection="0">
      <alignment horizontal="left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8" fillId="14" borderId="14" applyNumberFormat="0" applyAlignment="0" applyProtection="0"/>
    <xf numFmtId="0" fontId="38" fillId="14" borderId="14" applyNumberFormat="0" applyAlignment="0" applyProtection="0"/>
    <xf numFmtId="0" fontId="38" fillId="14" borderId="14" applyNumberFormat="0" applyAlignment="0" applyProtection="0"/>
    <xf numFmtId="0" fontId="38" fillId="8" borderId="14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1" fontId="19" fillId="0" borderId="23" applyFill="0" applyProtection="0">
      <alignment horizont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54" fillId="0" borderId="0">
      <alignment/>
      <protection/>
    </xf>
    <xf numFmtId="0" fontId="54" fillId="0" borderId="0">
      <alignment/>
      <protection/>
    </xf>
    <xf numFmtId="197" fontId="5" fillId="0" borderId="1">
      <alignment vertical="center"/>
      <protection locked="0"/>
    </xf>
    <xf numFmtId="197" fontId="5" fillId="0" borderId="1">
      <alignment vertical="center"/>
      <protection locked="0"/>
    </xf>
    <xf numFmtId="0" fontId="31" fillId="20" borderId="26">
      <alignment horizontal="center" vertical="center"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57" fillId="15" borderId="27">
      <alignment horizontal="center" vertical="center"/>
      <protection/>
    </xf>
    <xf numFmtId="0" fontId="31" fillId="20" borderId="26">
      <alignment horizontal="center" vertical="center"/>
      <protection/>
    </xf>
    <xf numFmtId="0" fontId="57" fillId="4" borderId="28" applyBorder="0">
      <alignment horizontal="center" vertical="center"/>
      <protection/>
    </xf>
    <xf numFmtId="0" fontId="31" fillId="20" borderId="28" applyFont="0" applyBorder="0" applyAlignment="0">
      <protection/>
    </xf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19" fillId="0" borderId="1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8" fillId="0" borderId="0">
      <alignment/>
      <protection/>
    </xf>
  </cellStyleXfs>
  <cellXfs count="359">
    <xf numFmtId="0" fontId="0" fillId="0" borderId="0" xfId="0" applyAlignment="1">
      <alignment vertical="center"/>
    </xf>
    <xf numFmtId="198" fontId="0" fillId="0" borderId="0" xfId="0" applyNumberFormat="1" applyAlignment="1">
      <alignment vertical="center"/>
    </xf>
    <xf numFmtId="200" fontId="0" fillId="0" borderId="1" xfId="0" applyNumberFormat="1" applyFont="1" applyBorder="1" applyAlignment="1">
      <alignment horizontal="center" vertical="distributed"/>
    </xf>
    <xf numFmtId="199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823" applyFont="1" applyBorder="1" applyAlignment="1">
      <alignment horizontal="center" vertical="center"/>
      <protection/>
    </xf>
    <xf numFmtId="201" fontId="2" fillId="0" borderId="29" xfId="823" applyNumberFormat="1" applyFont="1" applyBorder="1" applyAlignment="1">
      <alignment horizontal="center" vertical="center"/>
      <protection/>
    </xf>
    <xf numFmtId="0" fontId="0" fillId="0" borderId="30" xfId="823" applyFont="1" applyBorder="1" applyAlignment="1">
      <alignment vertical="center"/>
      <protection/>
    </xf>
    <xf numFmtId="0" fontId="0" fillId="0" borderId="30" xfId="823" applyFont="1" applyBorder="1" applyAlignment="1">
      <alignment horizontal="center" vertical="center"/>
      <protection/>
    </xf>
    <xf numFmtId="199" fontId="0" fillId="0" borderId="1" xfId="0" applyNumberFormat="1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>
      <alignment horizontal="center" vertical="center"/>
    </xf>
    <xf numFmtId="201" fontId="5" fillId="0" borderId="29" xfId="0" applyNumberFormat="1" applyFont="1" applyFill="1" applyBorder="1" applyAlignment="1">
      <alignment horizontal="center" vertical="center"/>
    </xf>
    <xf numFmtId="0" fontId="117" fillId="0" borderId="30" xfId="823" applyFont="1" applyBorder="1" applyAlignment="1">
      <alignment vertical="center"/>
      <protection/>
    </xf>
    <xf numFmtId="198" fontId="0" fillId="0" borderId="0" xfId="0" applyNumberFormat="1" applyFill="1" applyAlignment="1">
      <alignment horizontal="center" vertical="center"/>
    </xf>
    <xf numFmtId="201" fontId="0" fillId="0" borderId="29" xfId="752" applyNumberFormat="1" applyFont="1" applyFill="1" applyBorder="1" applyAlignment="1">
      <alignment horizontal="center" vertical="distributed"/>
      <protection/>
    </xf>
    <xf numFmtId="198" fontId="0" fillId="0" borderId="1" xfId="1092" applyNumberFormat="1" applyFont="1" applyFill="1" applyBorder="1" applyAlignment="1">
      <alignment horizontal="center" vertical="center"/>
      <protection/>
    </xf>
    <xf numFmtId="0" fontId="2" fillId="0" borderId="1" xfId="814" applyFont="1" applyBorder="1" applyAlignment="1">
      <alignment horizontal="center" vertical="center"/>
      <protection/>
    </xf>
    <xf numFmtId="201" fontId="2" fillId="0" borderId="29" xfId="814" applyNumberFormat="1" applyFont="1" applyBorder="1" applyAlignment="1">
      <alignment horizontal="center" vertical="center"/>
      <protection/>
    </xf>
    <xf numFmtId="0" fontId="6" fillId="0" borderId="30" xfId="814" applyFont="1" applyBorder="1" applyAlignment="1">
      <alignment vertical="center"/>
      <protection/>
    </xf>
    <xf numFmtId="0" fontId="7" fillId="0" borderId="5" xfId="814" applyFont="1" applyBorder="1" applyAlignment="1">
      <alignment horizontal="center" vertical="center"/>
      <protection/>
    </xf>
    <xf numFmtId="0" fontId="0" fillId="0" borderId="30" xfId="814" applyFont="1" applyBorder="1" applyAlignment="1">
      <alignment vertical="center"/>
      <protection/>
    </xf>
    <xf numFmtId="0" fontId="0" fillId="0" borderId="1" xfId="814" applyFont="1" applyBorder="1" applyAlignment="1">
      <alignment horizontal="center" vertical="center"/>
      <protection/>
    </xf>
    <xf numFmtId="0" fontId="0" fillId="0" borderId="30" xfId="807" applyFont="1" applyBorder="1" applyAlignment="1">
      <alignment vertical="center"/>
      <protection/>
    </xf>
    <xf numFmtId="0" fontId="0" fillId="0" borderId="30" xfId="807" applyFont="1" applyBorder="1" applyAlignment="1">
      <alignment horizontal="left" vertical="center"/>
      <protection/>
    </xf>
    <xf numFmtId="0" fontId="0" fillId="0" borderId="0" xfId="814" applyFont="1" applyBorder="1" applyAlignment="1">
      <alignment vertical="center" wrapText="1"/>
      <protection/>
    </xf>
    <xf numFmtId="0" fontId="2" fillId="0" borderId="1" xfId="816" applyFont="1" applyBorder="1" applyAlignment="1">
      <alignment horizontal="center" vertical="center"/>
      <protection/>
    </xf>
    <xf numFmtId="201" fontId="2" fillId="0" borderId="29" xfId="816" applyNumberFormat="1" applyFont="1" applyBorder="1" applyAlignment="1">
      <alignment horizontal="center" vertical="center"/>
      <protection/>
    </xf>
    <xf numFmtId="0" fontId="117" fillId="0" borderId="30" xfId="816" applyFont="1" applyBorder="1" applyAlignment="1">
      <alignment vertical="center"/>
      <protection/>
    </xf>
    <xf numFmtId="0" fontId="0" fillId="0" borderId="1" xfId="816" applyFont="1" applyBorder="1" applyAlignment="1">
      <alignment horizontal="center" vertical="center"/>
      <protection/>
    </xf>
    <xf numFmtId="198" fontId="0" fillId="0" borderId="1" xfId="816" applyNumberFormat="1" applyFont="1" applyFill="1" applyBorder="1" applyAlignment="1">
      <alignment horizontal="center" vertical="distributed"/>
      <protection/>
    </xf>
    <xf numFmtId="201" fontId="0" fillId="0" borderId="0" xfId="816" applyNumberFormat="1" applyFont="1" applyFill="1" applyBorder="1" applyAlignment="1">
      <alignment horizontal="center" vertical="distributed"/>
      <protection/>
    </xf>
    <xf numFmtId="0" fontId="0" fillId="0" borderId="30" xfId="816" applyFont="1" applyBorder="1" applyAlignment="1">
      <alignment vertical="center"/>
      <protection/>
    </xf>
    <xf numFmtId="198" fontId="0" fillId="0" borderId="1" xfId="816" applyNumberFormat="1" applyFont="1" applyBorder="1" applyAlignment="1">
      <alignment horizontal="center" vertical="distributed"/>
      <protection/>
    </xf>
    <xf numFmtId="201" fontId="0" fillId="0" borderId="7" xfId="808" applyNumberFormat="1" applyFont="1" applyFill="1" applyBorder="1" applyAlignment="1">
      <alignment horizontal="center" vertical="distributed"/>
      <protection/>
    </xf>
    <xf numFmtId="201" fontId="0" fillId="0" borderId="29" xfId="816" applyNumberFormat="1" applyFont="1" applyBorder="1" applyAlignment="1">
      <alignment horizontal="center" vertical="distributed"/>
      <protection/>
    </xf>
    <xf numFmtId="202" fontId="0" fillId="0" borderId="1" xfId="816" applyNumberFormat="1" applyFont="1" applyBorder="1" applyAlignment="1">
      <alignment horizontal="center" vertical="distributed"/>
      <protection/>
    </xf>
    <xf numFmtId="201" fontId="0" fillId="0" borderId="29" xfId="816" applyNumberFormat="1" applyBorder="1" applyAlignment="1">
      <alignment horizontal="center" vertical="distributed"/>
      <protection/>
    </xf>
    <xf numFmtId="198" fontId="0" fillId="0" borderId="0" xfId="816" applyNumberFormat="1" applyAlignment="1">
      <alignment horizontal="center" vertical="distributed"/>
      <protection/>
    </xf>
    <xf numFmtId="0" fontId="2" fillId="0" borderId="1" xfId="815" applyFont="1" applyBorder="1" applyAlignment="1">
      <alignment horizontal="center" vertical="center"/>
      <protection/>
    </xf>
    <xf numFmtId="201" fontId="2" fillId="0" borderId="29" xfId="815" applyNumberFormat="1" applyFont="1" applyBorder="1" applyAlignment="1">
      <alignment horizontal="center" vertical="center"/>
      <protection/>
    </xf>
    <xf numFmtId="0" fontId="0" fillId="0" borderId="30" xfId="815" applyFont="1" applyBorder="1" applyAlignment="1">
      <alignment horizontal="center" vertical="center"/>
      <protection/>
    </xf>
    <xf numFmtId="198" fontId="0" fillId="0" borderId="1" xfId="0" applyNumberFormat="1" applyFont="1" applyFill="1" applyBorder="1" applyAlignment="1" applyProtection="1">
      <alignment horizontal="center"/>
      <protection/>
    </xf>
    <xf numFmtId="201" fontId="0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30" xfId="815" applyFont="1" applyBorder="1" applyAlignment="1">
      <alignment vertical="center"/>
      <protection/>
    </xf>
    <xf numFmtId="198" fontId="8" fillId="0" borderId="29" xfId="0" applyNumberFormat="1" applyFont="1" applyFill="1" applyBorder="1" applyAlignment="1" applyProtection="1">
      <alignment horizontal="center"/>
      <protection/>
    </xf>
    <xf numFmtId="201" fontId="0" fillId="0" borderId="7" xfId="0" applyNumberFormat="1" applyFont="1" applyFill="1" applyBorder="1" applyAlignment="1" applyProtection="1">
      <alignment horizontal="center"/>
      <protection/>
    </xf>
    <xf numFmtId="0" fontId="0" fillId="0" borderId="30" xfId="815" applyBorder="1" applyAlignment="1">
      <alignment vertical="center"/>
      <protection/>
    </xf>
    <xf numFmtId="198" fontId="0" fillId="0" borderId="1" xfId="0" applyNumberFormat="1" applyBorder="1" applyAlignment="1">
      <alignment horizontal="center" vertical="center"/>
    </xf>
    <xf numFmtId="198" fontId="0" fillId="0" borderId="29" xfId="0" applyNumberFormat="1" applyBorder="1" applyAlignment="1">
      <alignment horizontal="center" vertical="center"/>
    </xf>
    <xf numFmtId="198" fontId="0" fillId="0" borderId="1" xfId="815" applyNumberFormat="1" applyFont="1" applyBorder="1" applyAlignment="1">
      <alignment horizontal="center" vertical="distributed"/>
      <protection/>
    </xf>
    <xf numFmtId="198" fontId="0" fillId="0" borderId="31" xfId="815" applyNumberFormat="1" applyFont="1" applyBorder="1" applyAlignment="1">
      <alignment horizontal="center" vertical="distributed"/>
      <protection/>
    </xf>
    <xf numFmtId="198" fontId="0" fillId="0" borderId="0" xfId="815" applyNumberFormat="1" applyFont="1" applyAlignment="1">
      <alignment horizontal="center" vertical="distributed"/>
      <protection/>
    </xf>
    <xf numFmtId="198" fontId="0" fillId="0" borderId="29" xfId="815" applyNumberFormat="1" applyFont="1" applyBorder="1" applyAlignment="1">
      <alignment horizontal="center" vertical="distributed"/>
      <protection/>
    </xf>
    <xf numFmtId="198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2" xfId="824" applyFont="1" applyBorder="1" applyAlignment="1">
      <alignment vertical="center"/>
      <protection/>
    </xf>
    <xf numFmtId="0" fontId="2" fillId="0" borderId="29" xfId="824" applyFont="1" applyBorder="1" applyAlignment="1">
      <alignment horizontal="center" vertical="center"/>
      <protection/>
    </xf>
    <xf numFmtId="0" fontId="0" fillId="0" borderId="23" xfId="824" applyFont="1" applyBorder="1" applyAlignment="1">
      <alignment vertical="center"/>
      <protection/>
    </xf>
    <xf numFmtId="201" fontId="2" fillId="0" borderId="29" xfId="82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vertical="center"/>
    </xf>
    <xf numFmtId="201" fontId="0" fillId="0" borderId="29" xfId="0" applyNumberFormat="1" applyFont="1" applyFill="1" applyBorder="1" applyAlignment="1">
      <alignment horizontal="center" vertical="distributed"/>
    </xf>
    <xf numFmtId="0" fontId="0" fillId="0" borderId="7" xfId="824" applyFont="1" applyBorder="1" applyAlignment="1">
      <alignment vertical="center"/>
      <protection/>
    </xf>
    <xf numFmtId="0" fontId="0" fillId="0" borderId="7" xfId="824" applyFont="1" applyBorder="1" applyAlignment="1">
      <alignment horizontal="center" vertical="center"/>
      <protection/>
    </xf>
    <xf numFmtId="0" fontId="4" fillId="0" borderId="7" xfId="824" applyFont="1" applyBorder="1" applyAlignment="1">
      <alignment horizontal="center" vertical="center"/>
      <protection/>
    </xf>
    <xf numFmtId="0" fontId="0" fillId="0" borderId="30" xfId="824" applyFont="1" applyBorder="1" applyAlignment="1">
      <alignment vertical="center"/>
      <protection/>
    </xf>
    <xf numFmtId="0" fontId="0" fillId="0" borderId="1" xfId="8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201" fontId="0" fillId="0" borderId="29" xfId="0" applyNumberFormat="1" applyBorder="1" applyAlignment="1">
      <alignment horizontal="center" vertical="distributed"/>
    </xf>
    <xf numFmtId="0" fontId="0" fillId="0" borderId="7" xfId="823" applyFont="1" applyBorder="1" applyAlignment="1">
      <alignment vertical="center"/>
      <protection/>
    </xf>
    <xf numFmtId="0" fontId="0" fillId="0" borderId="7" xfId="823" applyFont="1" applyBorder="1" applyAlignment="1">
      <alignment horizontal="center" vertical="center"/>
      <protection/>
    </xf>
    <xf numFmtId="198" fontId="0" fillId="0" borderId="7" xfId="724" applyNumberFormat="1" applyFont="1" applyFill="1" applyBorder="1" applyAlignment="1">
      <alignment horizontal="center" vertical="distributed"/>
      <protection/>
    </xf>
    <xf numFmtId="44" fontId="0" fillId="0" borderId="7" xfId="977" applyFont="1" applyBorder="1" applyAlignment="1">
      <alignment horizontal="center" vertical="distributed"/>
    </xf>
    <xf numFmtId="201" fontId="0" fillId="0" borderId="1" xfId="1092" applyNumberFormat="1" applyFont="1" applyFill="1" applyBorder="1" applyAlignment="1">
      <alignment horizontal="center" vertical="distributed"/>
      <protection/>
    </xf>
    <xf numFmtId="0" fontId="2" fillId="0" borderId="1" xfId="822" applyFont="1" applyBorder="1" applyAlignment="1">
      <alignment horizontal="center" vertical="center"/>
      <protection/>
    </xf>
    <xf numFmtId="201" fontId="2" fillId="0" borderId="29" xfId="822" applyNumberFormat="1" applyFont="1" applyBorder="1" applyAlignment="1">
      <alignment horizontal="center" vertical="center"/>
      <protection/>
    </xf>
    <xf numFmtId="0" fontId="0" fillId="0" borderId="30" xfId="822" applyFont="1" applyFill="1" applyBorder="1" applyAlignment="1">
      <alignment vertical="center"/>
      <protection/>
    </xf>
    <xf numFmtId="0" fontId="0" fillId="0" borderId="1" xfId="822" applyFont="1" applyBorder="1" applyAlignment="1">
      <alignment horizontal="center" vertical="center"/>
      <protection/>
    </xf>
    <xf numFmtId="201" fontId="0" fillId="0" borderId="29" xfId="822" applyNumberFormat="1" applyFont="1" applyBorder="1" applyAlignment="1">
      <alignment horizontal="center" vertical="distributed"/>
      <protection/>
    </xf>
    <xf numFmtId="0" fontId="0" fillId="0" borderId="30" xfId="822" applyFont="1" applyBorder="1" applyAlignment="1">
      <alignment vertical="center"/>
      <protection/>
    </xf>
    <xf numFmtId="198" fontId="0" fillId="0" borderId="1" xfId="813" applyNumberFormat="1" applyFont="1" applyBorder="1" applyAlignment="1">
      <alignment horizontal="center" vertical="justify"/>
      <protection/>
    </xf>
    <xf numFmtId="198" fontId="0" fillId="0" borderId="29" xfId="813" applyNumberFormat="1" applyFont="1" applyBorder="1" applyAlignment="1">
      <alignment horizontal="center" vertical="justify"/>
      <protection/>
    </xf>
    <xf numFmtId="198" fontId="0" fillId="0" borderId="1" xfId="822" applyNumberFormat="1" applyFont="1" applyBorder="1" applyAlignment="1">
      <alignment horizontal="center" vertical="justify"/>
      <protection/>
    </xf>
    <xf numFmtId="198" fontId="0" fillId="0" borderId="29" xfId="813" applyNumberFormat="1" applyFont="1" applyFill="1" applyBorder="1" applyAlignment="1">
      <alignment horizontal="center" vertical="justify"/>
      <protection/>
    </xf>
    <xf numFmtId="0" fontId="0" fillId="0" borderId="30" xfId="822" applyNumberFormat="1" applyFont="1" applyBorder="1" applyAlignment="1">
      <alignment vertical="center"/>
      <protection/>
    </xf>
    <xf numFmtId="0" fontId="0" fillId="0" borderId="1" xfId="822" applyNumberFormat="1" applyFont="1" applyBorder="1" applyAlignment="1">
      <alignment horizontal="center" vertical="center"/>
      <protection/>
    </xf>
    <xf numFmtId="0" fontId="4" fillId="0" borderId="0" xfId="822" applyNumberFormat="1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198" fontId="0" fillId="0" borderId="0" xfId="813" applyNumberFormat="1" applyFont="1" applyAlignment="1">
      <alignment horizontal="right" vertical="justify"/>
      <protection/>
    </xf>
    <xf numFmtId="198" fontId="0" fillId="0" borderId="0" xfId="822" applyNumberFormat="1" applyFont="1" applyAlignment="1">
      <alignment horizontal="right" vertical="justify"/>
      <protection/>
    </xf>
    <xf numFmtId="0" fontId="0" fillId="0" borderId="0" xfId="822" applyFont="1" applyBorder="1" applyAlignment="1">
      <alignment horizontal="center" vertical="center"/>
      <protection/>
    </xf>
    <xf numFmtId="0" fontId="0" fillId="0" borderId="0" xfId="822" applyFont="1" applyAlignment="1">
      <alignment horizontal="center" vertical="center"/>
      <protection/>
    </xf>
    <xf numFmtId="204" fontId="0" fillId="0" borderId="0" xfId="822" applyNumberFormat="1" applyFont="1" applyAlignment="1">
      <alignment horizontal="center" vertical="center"/>
      <protection/>
    </xf>
    <xf numFmtId="0" fontId="2" fillId="0" borderId="1" xfId="821" applyNumberFormat="1" applyFont="1" applyBorder="1" applyAlignment="1">
      <alignment horizontal="center" vertical="center"/>
      <protection/>
    </xf>
    <xf numFmtId="0" fontId="2" fillId="0" borderId="29" xfId="821" applyNumberFormat="1" applyFont="1" applyBorder="1" applyAlignment="1">
      <alignment horizontal="center" vertical="center"/>
      <protection/>
    </xf>
    <xf numFmtId="0" fontId="0" fillId="0" borderId="30" xfId="821" applyFont="1" applyBorder="1" applyAlignment="1">
      <alignment horizontal="left" vertical="center"/>
      <protection/>
    </xf>
    <xf numFmtId="0" fontId="0" fillId="0" borderId="1" xfId="821" applyFont="1" applyBorder="1" applyAlignment="1">
      <alignment horizontal="center" vertical="center"/>
      <protection/>
    </xf>
    <xf numFmtId="200" fontId="0" fillId="0" borderId="29" xfId="799" applyNumberFormat="1" applyFont="1" applyBorder="1" applyAlignment="1">
      <alignment horizontal="center" vertical="distributed"/>
      <protection/>
    </xf>
    <xf numFmtId="197" fontId="0" fillId="0" borderId="29" xfId="799" applyNumberFormat="1" applyFont="1" applyBorder="1" applyAlignment="1">
      <alignment horizontal="center" vertical="distributed"/>
      <protection/>
    </xf>
    <xf numFmtId="200" fontId="0" fillId="0" borderId="29" xfId="821" applyNumberFormat="1" applyFont="1" applyBorder="1" applyAlignment="1">
      <alignment horizontal="center" vertical="distributed"/>
      <protection/>
    </xf>
    <xf numFmtId="201" fontId="0" fillId="0" borderId="29" xfId="812" applyNumberFormat="1" applyFont="1" applyBorder="1" applyAlignment="1">
      <alignment horizontal="center" vertical="distributed"/>
      <protection/>
    </xf>
    <xf numFmtId="200" fontId="0" fillId="0" borderId="0" xfId="0" applyNumberFormat="1" applyAlignment="1">
      <alignment horizontal="center" vertical="distributed"/>
    </xf>
    <xf numFmtId="201" fontId="0" fillId="0" borderId="29" xfId="799" applyNumberFormat="1" applyFont="1" applyBorder="1" applyAlignment="1">
      <alignment horizontal="center" vertical="distributed"/>
      <protection/>
    </xf>
    <xf numFmtId="200" fontId="0" fillId="0" borderId="1" xfId="799" applyNumberFormat="1" applyFont="1" applyBorder="1" applyAlignment="1">
      <alignment horizontal="center" vertical="distributed"/>
      <protection/>
    </xf>
    <xf numFmtId="201" fontId="0" fillId="0" borderId="29" xfId="821" applyNumberFormat="1" applyFont="1" applyBorder="1" applyAlignment="1">
      <alignment horizontal="center" vertical="distributed"/>
      <protection/>
    </xf>
    <xf numFmtId="0" fontId="0" fillId="0" borderId="30" xfId="821" applyFont="1" applyFill="1" applyBorder="1" applyAlignment="1">
      <alignment horizontal="left" vertical="center"/>
      <protection/>
    </xf>
    <xf numFmtId="0" fontId="0" fillId="0" borderId="1" xfId="821" applyFont="1" applyFill="1" applyBorder="1" applyAlignment="1">
      <alignment horizontal="center" vertical="center"/>
      <protection/>
    </xf>
    <xf numFmtId="0" fontId="2" fillId="0" borderId="1" xfId="820" applyNumberFormat="1" applyFont="1" applyBorder="1" applyAlignment="1">
      <alignment horizontal="center" vertical="center"/>
      <protection/>
    </xf>
    <xf numFmtId="0" fontId="2" fillId="0" borderId="29" xfId="820" applyNumberFormat="1" applyFont="1" applyBorder="1" applyAlignment="1">
      <alignment horizontal="center" vertical="center"/>
      <protection/>
    </xf>
    <xf numFmtId="0" fontId="0" fillId="0" borderId="30" xfId="820" applyFont="1" applyBorder="1" applyAlignment="1">
      <alignment vertical="center"/>
      <protection/>
    </xf>
    <xf numFmtId="0" fontId="0" fillId="0" borderId="1" xfId="820" applyFont="1" applyBorder="1" applyAlignment="1">
      <alignment horizontal="center" vertical="center"/>
      <protection/>
    </xf>
    <xf numFmtId="201" fontId="0" fillId="0" borderId="29" xfId="804" applyNumberFormat="1" applyFont="1" applyFill="1" applyBorder="1" applyAlignment="1">
      <alignment horizontal="center" vertical="distributed"/>
      <protection/>
    </xf>
    <xf numFmtId="0" fontId="2" fillId="0" borderId="1" xfId="810" applyFont="1" applyFill="1" applyBorder="1" applyAlignment="1">
      <alignment horizontal="center" vertical="center"/>
      <protection/>
    </xf>
    <xf numFmtId="201" fontId="2" fillId="0" borderId="29" xfId="810" applyNumberFormat="1" applyFont="1" applyFill="1" applyBorder="1" applyAlignment="1">
      <alignment horizontal="center" vertical="center"/>
      <protection/>
    </xf>
    <xf numFmtId="0" fontId="2" fillId="0" borderId="30" xfId="810" applyFont="1" applyBorder="1">
      <alignment/>
      <protection/>
    </xf>
    <xf numFmtId="0" fontId="0" fillId="0" borderId="1" xfId="810" applyFont="1" applyBorder="1" applyAlignment="1">
      <alignment horizontal="center" vertical="center"/>
      <protection/>
    </xf>
    <xf numFmtId="0" fontId="0" fillId="0" borderId="30" xfId="810" applyFont="1" applyBorder="1">
      <alignment/>
      <protection/>
    </xf>
    <xf numFmtId="0" fontId="0" fillId="0" borderId="30" xfId="0" applyFont="1" applyFill="1" applyBorder="1" applyAlignment="1">
      <alignment vertical="center"/>
    </xf>
    <xf numFmtId="0" fontId="10" fillId="0" borderId="30" xfId="819" applyFont="1" applyBorder="1">
      <alignment/>
      <protection/>
    </xf>
    <xf numFmtId="0" fontId="0" fillId="0" borderId="30" xfId="819" applyFont="1" applyFill="1" applyBorder="1" applyAlignment="1">
      <alignment horizontal="left"/>
      <protection/>
    </xf>
    <xf numFmtId="0" fontId="2" fillId="0" borderId="30" xfId="810" applyFont="1" applyFill="1" applyBorder="1">
      <alignment/>
      <protection/>
    </xf>
    <xf numFmtId="0" fontId="0" fillId="0" borderId="30" xfId="810" applyFont="1" applyFill="1" applyBorder="1">
      <alignment/>
      <protection/>
    </xf>
    <xf numFmtId="0" fontId="0" fillId="0" borderId="1" xfId="801" applyFont="1" applyBorder="1" applyAlignment="1">
      <alignment horizontal="center" vertical="center"/>
      <protection/>
    </xf>
    <xf numFmtId="0" fontId="0" fillId="0" borderId="30" xfId="801" applyFont="1" applyBorder="1" applyAlignment="1">
      <alignment vertical="center"/>
      <protection/>
    </xf>
    <xf numFmtId="201" fontId="2" fillId="0" borderId="29" xfId="806" applyNumberFormat="1" applyFont="1" applyBorder="1" applyAlignment="1">
      <alignment horizontal="center" vertical="center"/>
      <protection/>
    </xf>
    <xf numFmtId="0" fontId="0" fillId="0" borderId="30" xfId="801" applyFont="1" applyBorder="1" applyAlignment="1">
      <alignment vertical="center" wrapText="1"/>
      <protection/>
    </xf>
    <xf numFmtId="0" fontId="118" fillId="0" borderId="1" xfId="0" applyFont="1" applyBorder="1" applyAlignment="1">
      <alignment horizontal="center" vertical="center" wrapText="1"/>
    </xf>
    <xf numFmtId="201" fontId="0" fillId="0" borderId="29" xfId="801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30" xfId="817" applyFont="1" applyBorder="1" applyAlignment="1">
      <alignment vertical="center"/>
      <protection/>
    </xf>
    <xf numFmtId="201" fontId="0" fillId="0" borderId="1" xfId="724" applyNumberFormat="1" applyFont="1" applyFill="1" applyBorder="1" applyAlignment="1">
      <alignment horizontal="center" vertical="distributed"/>
      <protection/>
    </xf>
    <xf numFmtId="201" fontId="0" fillId="0" borderId="0" xfId="0" applyNumberFormat="1" applyAlignment="1">
      <alignment horizontal="center" vertical="distributed"/>
    </xf>
    <xf numFmtId="200" fontId="6" fillId="0" borderId="30" xfId="817" applyNumberFormat="1" applyFont="1" applyBorder="1" applyAlignment="1">
      <alignment/>
      <protection/>
    </xf>
    <xf numFmtId="200" fontId="117" fillId="0" borderId="30" xfId="817" applyNumberFormat="1" applyFont="1" applyBorder="1" applyAlignment="1">
      <alignment/>
      <protection/>
    </xf>
    <xf numFmtId="0" fontId="119" fillId="0" borderId="33" xfId="817" applyFont="1" applyFill="1" applyBorder="1" applyAlignment="1">
      <alignment vertical="center"/>
      <protection/>
    </xf>
    <xf numFmtId="0" fontId="0" fillId="0" borderId="23" xfId="806" applyFont="1" applyBorder="1" applyAlignment="1">
      <alignment vertical="center"/>
      <protection/>
    </xf>
    <xf numFmtId="0" fontId="0" fillId="0" borderId="1" xfId="806" applyFont="1" applyBorder="1" applyAlignment="1">
      <alignment horizontal="center" vertical="distributed"/>
      <protection/>
    </xf>
    <xf numFmtId="201" fontId="0" fillId="0" borderId="29" xfId="806" applyNumberFormat="1" applyFont="1" applyFill="1" applyBorder="1" applyAlignment="1">
      <alignment horizontal="center" vertical="distributed"/>
      <protection/>
    </xf>
    <xf numFmtId="0" fontId="117" fillId="0" borderId="23" xfId="806" applyFont="1" applyBorder="1" applyAlignment="1">
      <alignment vertical="center"/>
      <protection/>
    </xf>
    <xf numFmtId="201" fontId="0" fillId="0" borderId="29" xfId="806" applyNumberFormat="1" applyFont="1" applyBorder="1" applyAlignment="1">
      <alignment horizontal="center" vertical="distributed"/>
      <protection/>
    </xf>
    <xf numFmtId="0" fontId="0" fillId="0" borderId="30" xfId="806" applyFont="1" applyBorder="1" applyAlignment="1">
      <alignment vertical="center"/>
      <protection/>
    </xf>
    <xf numFmtId="0" fontId="0" fillId="0" borderId="18" xfId="0" applyNumberFormat="1" applyBorder="1" applyAlignment="1">
      <alignment horizontal="center" vertical="center"/>
    </xf>
    <xf numFmtId="0" fontId="6" fillId="0" borderId="30" xfId="806" applyFont="1" applyBorder="1" applyAlignment="1">
      <alignment vertical="center"/>
      <protection/>
    </xf>
    <xf numFmtId="201" fontId="0" fillId="0" borderId="29" xfId="0" applyNumberFormat="1" applyFont="1" applyBorder="1" applyAlignment="1">
      <alignment horizontal="center" vertical="distributed"/>
    </xf>
    <xf numFmtId="0" fontId="0" fillId="0" borderId="1" xfId="806" applyFont="1" applyFill="1" applyBorder="1" applyAlignment="1">
      <alignment horizontal="center" vertical="distributed"/>
      <protection/>
    </xf>
    <xf numFmtId="201" fontId="0" fillId="0" borderId="29" xfId="798" applyNumberFormat="1" applyFont="1" applyFill="1" applyBorder="1" applyAlignment="1" applyProtection="1">
      <alignment horizontal="center" vertical="distributed"/>
      <protection/>
    </xf>
    <xf numFmtId="0" fontId="0" fillId="0" borderId="30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201" fontId="0" fillId="0" borderId="31" xfId="0" applyNumberFormat="1" applyFill="1" applyBorder="1" applyAlignment="1">
      <alignment horizontal="center" vertical="center"/>
    </xf>
    <xf numFmtId="0" fontId="0" fillId="0" borderId="30" xfId="822" applyFont="1" applyBorder="1" applyAlignment="1">
      <alignment vertical="center"/>
      <protection/>
    </xf>
    <xf numFmtId="0" fontId="2" fillId="0" borderId="29" xfId="817" applyNumberFormat="1" applyFont="1" applyBorder="1" applyAlignment="1">
      <alignment horizontal="center" vertical="center"/>
      <protection/>
    </xf>
    <xf numFmtId="0" fontId="117" fillId="0" borderId="30" xfId="817" applyFont="1" applyFill="1" applyBorder="1" applyAlignment="1">
      <alignment vertical="center"/>
      <protection/>
    </xf>
    <xf numFmtId="200" fontId="117" fillId="0" borderId="30" xfId="724" applyNumberFormat="1" applyFont="1" applyFill="1" applyBorder="1" applyAlignment="1">
      <alignment/>
      <protection/>
    </xf>
    <xf numFmtId="0" fontId="2" fillId="0" borderId="30" xfId="810" applyFont="1" applyBorder="1">
      <alignment/>
      <protection/>
    </xf>
    <xf numFmtId="0" fontId="117" fillId="0" borderId="30" xfId="810" applyFont="1" applyBorder="1">
      <alignment/>
      <protection/>
    </xf>
    <xf numFmtId="0" fontId="0" fillId="0" borderId="30" xfId="822" applyFont="1" applyFill="1" applyBorder="1" applyAlignment="1">
      <alignment vertical="center"/>
      <protection/>
    </xf>
    <xf numFmtId="200" fontId="2" fillId="0" borderId="1" xfId="806" applyNumberFormat="1" applyFont="1" applyBorder="1" applyAlignment="1">
      <alignment horizontal="center" vertical="center"/>
      <protection/>
    </xf>
    <xf numFmtId="200" fontId="0" fillId="0" borderId="1" xfId="806" applyNumberFormat="1" applyFont="1" applyFill="1" applyBorder="1" applyAlignment="1">
      <alignment horizontal="center" vertical="distributed"/>
      <protection/>
    </xf>
    <xf numFmtId="200" fontId="0" fillId="0" borderId="1" xfId="806" applyNumberFormat="1" applyFont="1" applyBorder="1" applyAlignment="1">
      <alignment horizontal="center" vertical="distributed"/>
      <protection/>
    </xf>
    <xf numFmtId="200" fontId="0" fillId="0" borderId="1" xfId="822" applyNumberFormat="1" applyFont="1" applyBorder="1" applyAlignment="1">
      <alignment horizontal="center" vertical="distributed"/>
      <protection/>
    </xf>
    <xf numFmtId="200" fontId="0" fillId="0" borderId="1" xfId="800" applyNumberFormat="1" applyFont="1" applyBorder="1" applyAlignment="1">
      <alignment horizontal="center" vertical="distributed"/>
      <protection/>
    </xf>
    <xf numFmtId="200" fontId="11" fillId="0" borderId="1" xfId="818" applyNumberFormat="1" applyFont="1" applyFill="1" applyBorder="1" applyAlignment="1">
      <alignment horizontal="center" vertical="distributed"/>
      <protection/>
    </xf>
    <xf numFmtId="200" fontId="0" fillId="0" borderId="1" xfId="813" applyNumberFormat="1" applyFont="1" applyBorder="1" applyAlignment="1">
      <alignment horizontal="center" vertical="distributed"/>
      <protection/>
    </xf>
    <xf numFmtId="201" fontId="0" fillId="0" borderId="29" xfId="806" applyNumberFormat="1" applyFont="1" applyBorder="1" applyAlignment="1" applyProtection="1">
      <alignment horizontal="center" vertical="distributed" wrapText="1"/>
      <protection/>
    </xf>
    <xf numFmtId="0" fontId="117" fillId="0" borderId="3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7" fillId="0" borderId="30" xfId="822" applyFont="1" applyBorder="1" applyAlignment="1">
      <alignment vertical="center"/>
      <protection/>
    </xf>
    <xf numFmtId="0" fontId="117" fillId="0" borderId="30" xfId="815" applyFont="1" applyFill="1" applyBorder="1" applyAlignment="1">
      <alignment vertical="center"/>
      <protection/>
    </xf>
    <xf numFmtId="204" fontId="0" fillId="0" borderId="1" xfId="806" applyNumberFormat="1" applyFont="1" applyBorder="1" applyAlignment="1">
      <alignment horizontal="center" vertical="distributed"/>
      <protection/>
    </xf>
    <xf numFmtId="0" fontId="0" fillId="0" borderId="1" xfId="806" applyFont="1" applyFill="1" applyBorder="1" applyAlignment="1">
      <alignment horizontal="center" vertical="distributed"/>
      <protection/>
    </xf>
    <xf numFmtId="229" fontId="0" fillId="0" borderId="18" xfId="0" applyNumberFormat="1" applyFill="1" applyBorder="1" applyAlignment="1">
      <alignment horizontal="center" vertical="center"/>
    </xf>
    <xf numFmtId="198" fontId="0" fillId="0" borderId="1" xfId="0" applyNumberFormat="1" applyFont="1" applyFill="1" applyBorder="1" applyAlignment="1" applyProtection="1">
      <alignment horizontal="center" vertical="distributed"/>
      <protection/>
    </xf>
    <xf numFmtId="229" fontId="0" fillId="0" borderId="1" xfId="80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99" fontId="0" fillId="0" borderId="29" xfId="801" applyNumberFormat="1" applyFont="1" applyBorder="1" applyAlignment="1">
      <alignment horizontal="center" vertical="center"/>
      <protection/>
    </xf>
    <xf numFmtId="198" fontId="0" fillId="0" borderId="29" xfId="801" applyNumberFormat="1" applyFont="1" applyBorder="1" applyAlignment="1">
      <alignment horizontal="center" vertical="center"/>
      <protection/>
    </xf>
    <xf numFmtId="201" fontId="120" fillId="0" borderId="7" xfId="824" applyNumberFormat="1" applyFont="1" applyBorder="1" applyAlignment="1">
      <alignment horizontal="center" vertical="center"/>
      <protection/>
    </xf>
    <xf numFmtId="0" fontId="2" fillId="0" borderId="1" xfId="823" applyFont="1" applyBorder="1" applyAlignment="1">
      <alignment horizontal="center" vertical="center"/>
      <protection/>
    </xf>
    <xf numFmtId="198" fontId="121" fillId="0" borderId="1" xfId="0" applyNumberFormat="1" applyFont="1" applyFill="1" applyBorder="1" applyAlignment="1">
      <alignment horizontal="center" vertical="distributed"/>
    </xf>
    <xf numFmtId="0" fontId="121" fillId="0" borderId="1" xfId="803" applyNumberFormat="1" applyFont="1" applyFill="1" applyBorder="1" applyAlignment="1">
      <alignment horizontal="center"/>
      <protection/>
    </xf>
    <xf numFmtId="201" fontId="121" fillId="0" borderId="29" xfId="803" applyNumberFormat="1" applyFont="1" applyFill="1" applyBorder="1" applyAlignment="1">
      <alignment horizontal="center"/>
      <protection/>
    </xf>
    <xf numFmtId="0" fontId="121" fillId="0" borderId="1" xfId="803" applyFont="1" applyFill="1" applyBorder="1" applyAlignment="1">
      <alignment horizontal="center"/>
      <protection/>
    </xf>
    <xf numFmtId="199" fontId="121" fillId="0" borderId="1" xfId="801" applyNumberFormat="1" applyFont="1" applyFill="1" applyBorder="1" applyAlignment="1">
      <alignment horizontal="center"/>
      <protection/>
    </xf>
    <xf numFmtId="0" fontId="121" fillId="0" borderId="29" xfId="0" applyFont="1" applyFill="1" applyBorder="1" applyAlignment="1">
      <alignment horizontal="center" vertical="center"/>
    </xf>
    <xf numFmtId="201" fontId="121" fillId="0" borderId="29" xfId="0" applyNumberFormat="1" applyFont="1" applyFill="1" applyBorder="1" applyAlignment="1">
      <alignment vertical="center"/>
    </xf>
    <xf numFmtId="198" fontId="122" fillId="0" borderId="1" xfId="0" applyNumberFormat="1" applyFont="1" applyFill="1" applyBorder="1" applyAlignment="1">
      <alignment horizontal="center" vertical="center" wrapText="1"/>
    </xf>
    <xf numFmtId="199" fontId="0" fillId="0" borderId="1" xfId="1092" applyNumberFormat="1" applyFont="1" applyFill="1" applyBorder="1" applyAlignment="1">
      <alignment horizontal="center" vertical="center"/>
      <protection/>
    </xf>
    <xf numFmtId="201" fontId="0" fillId="0" borderId="29" xfId="752" applyNumberFormat="1" applyFont="1" applyFill="1" applyBorder="1" applyAlignment="1">
      <alignment horizontal="center" vertical="distributed"/>
      <protection/>
    </xf>
    <xf numFmtId="198" fontId="0" fillId="0" borderId="1" xfId="802" applyNumberFormat="1" applyFont="1" applyBorder="1" applyAlignment="1">
      <alignment horizontal="center"/>
      <protection/>
    </xf>
    <xf numFmtId="201" fontId="0" fillId="0" borderId="29" xfId="802" applyNumberFormat="1" applyFont="1" applyBorder="1" applyAlignment="1">
      <alignment horizontal="center" vertical="distributed"/>
      <protection/>
    </xf>
    <xf numFmtId="198" fontId="123" fillId="0" borderId="1" xfId="825" applyNumberFormat="1" applyFont="1" applyBorder="1" applyAlignment="1">
      <alignment horizontal="center" vertical="center"/>
      <protection/>
    </xf>
    <xf numFmtId="201" fontId="123" fillId="0" borderId="29" xfId="825" applyNumberFormat="1" applyFont="1" applyBorder="1" applyAlignment="1">
      <alignment horizontal="center" vertical="center"/>
      <protection/>
    </xf>
    <xf numFmtId="198" fontId="0" fillId="0" borderId="1" xfId="0" applyNumberFormat="1" applyFont="1" applyFill="1" applyBorder="1" applyAlignment="1" applyProtection="1">
      <alignment horizontal="center"/>
      <protection/>
    </xf>
    <xf numFmtId="201" fontId="0" fillId="0" borderId="29" xfId="0" applyNumberFormat="1" applyFont="1" applyFill="1" applyBorder="1" applyAlignment="1" applyProtection="1">
      <alignment horizontal="center"/>
      <protection/>
    </xf>
    <xf numFmtId="198" fontId="0" fillId="0" borderId="1" xfId="0" applyNumberFormat="1" applyFont="1" applyFill="1" applyBorder="1" applyAlignment="1">
      <alignment horizontal="center" vertical="distributed"/>
    </xf>
    <xf numFmtId="201" fontId="0" fillId="0" borderId="29" xfId="0" applyNumberFormat="1" applyFont="1" applyFill="1" applyBorder="1" applyAlignment="1">
      <alignment horizontal="center" vertical="distributed"/>
    </xf>
    <xf numFmtId="201" fontId="0" fillId="0" borderId="29" xfId="0" applyNumberFormat="1" applyFont="1" applyFill="1" applyBorder="1" applyAlignment="1">
      <alignment horizontal="center" vertical="distributed" wrapText="1"/>
    </xf>
    <xf numFmtId="201" fontId="0" fillId="0" borderId="1" xfId="0" applyNumberFormat="1" applyFont="1" applyFill="1" applyBorder="1" applyAlignment="1">
      <alignment horizontal="center" vertical="distributed"/>
    </xf>
    <xf numFmtId="202" fontId="0" fillId="0" borderId="1" xfId="816" applyNumberFormat="1" applyFont="1" applyBorder="1" applyAlignment="1">
      <alignment horizontal="center" vertical="distributed"/>
      <protection/>
    </xf>
    <xf numFmtId="201" fontId="0" fillId="0" borderId="29" xfId="816" applyNumberFormat="1" applyFont="1" applyBorder="1" applyAlignment="1">
      <alignment horizontal="center" vertical="distributed"/>
      <protection/>
    </xf>
    <xf numFmtId="2" fontId="0" fillId="0" borderId="1" xfId="800" applyNumberFormat="1" applyFont="1" applyBorder="1" applyAlignment="1">
      <alignment horizontal="center" vertical="distributed"/>
      <protection/>
    </xf>
    <xf numFmtId="201" fontId="0" fillId="0" borderId="29" xfId="822" applyNumberFormat="1" applyFont="1" applyBorder="1" applyAlignment="1">
      <alignment horizontal="center" vertical="distributed"/>
      <protection/>
    </xf>
    <xf numFmtId="198" fontId="0" fillId="0" borderId="1" xfId="822" applyNumberFormat="1" applyFont="1" applyBorder="1" applyAlignment="1">
      <alignment horizontal="center" vertical="distributed"/>
      <protection/>
    </xf>
    <xf numFmtId="201" fontId="0" fillId="0" borderId="29" xfId="822" applyNumberFormat="1" applyFont="1" applyFill="1" applyBorder="1" applyAlignment="1">
      <alignment horizontal="center" vertical="distributed"/>
      <protection/>
    </xf>
    <xf numFmtId="198" fontId="0" fillId="35" borderId="29" xfId="822" applyNumberFormat="1" applyFont="1" applyFill="1" applyBorder="1" applyAlignment="1">
      <alignment horizontal="center" vertical="distributed"/>
      <protection/>
    </xf>
    <xf numFmtId="0" fontId="0" fillId="0" borderId="30" xfId="801" applyFont="1" applyBorder="1" applyAlignment="1">
      <alignment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0" xfId="801" applyFont="1" applyFill="1" applyBorder="1" applyAlignment="1">
      <alignment vertical="center"/>
      <protection/>
    </xf>
    <xf numFmtId="0" fontId="117" fillId="0" borderId="30" xfId="806" applyFont="1" applyBorder="1" applyAlignment="1">
      <alignment vertical="center"/>
      <protection/>
    </xf>
    <xf numFmtId="201" fontId="2" fillId="0" borderId="29" xfId="823" applyNumberFormat="1" applyFont="1" applyBorder="1" applyAlignment="1">
      <alignment horizontal="center" vertical="center"/>
      <protection/>
    </xf>
    <xf numFmtId="198" fontId="0" fillId="0" borderId="1" xfId="724" applyNumberFormat="1" applyFont="1" applyFill="1" applyBorder="1" applyAlignment="1">
      <alignment horizontal="center" vertical="distributed"/>
      <protection/>
    </xf>
    <xf numFmtId="201" fontId="0" fillId="0" borderId="29" xfId="0" applyNumberFormat="1" applyFont="1" applyBorder="1" applyAlignment="1">
      <alignment horizontal="center" vertical="distributed"/>
    </xf>
    <xf numFmtId="0" fontId="124" fillId="0" borderId="0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7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/>
    </xf>
    <xf numFmtId="0" fontId="119" fillId="0" borderId="18" xfId="0" applyFont="1" applyBorder="1" applyAlignment="1">
      <alignment horizontal="right" vertical="center"/>
    </xf>
    <xf numFmtId="0" fontId="119" fillId="0" borderId="31" xfId="0" applyFont="1" applyBorder="1" applyAlignment="1">
      <alignment horizontal="right" vertical="center"/>
    </xf>
    <xf numFmtId="0" fontId="117" fillId="0" borderId="23" xfId="0" applyFont="1" applyBorder="1" applyAlignment="1">
      <alignment horizontal="center" vertical="center"/>
    </xf>
    <xf numFmtId="0" fontId="117" fillId="0" borderId="18" xfId="0" applyFont="1" applyBorder="1" applyAlignment="1">
      <alignment horizontal="right" vertical="center"/>
    </xf>
    <xf numFmtId="0" fontId="117" fillId="0" borderId="31" xfId="0" applyFont="1" applyBorder="1" applyAlignment="1">
      <alignment horizontal="right" vertical="center"/>
    </xf>
    <xf numFmtId="0" fontId="117" fillId="0" borderId="30" xfId="0" applyFont="1" applyBorder="1" applyAlignment="1">
      <alignment horizontal="center" vertical="center"/>
    </xf>
    <xf numFmtId="0" fontId="117" fillId="0" borderId="1" xfId="0" applyFont="1" applyBorder="1" applyAlignment="1">
      <alignment horizontal="right" vertical="center"/>
    </xf>
    <xf numFmtId="0" fontId="117" fillId="0" borderId="29" xfId="0" applyFont="1" applyBorder="1" applyAlignment="1">
      <alignment horizontal="right" vertical="center"/>
    </xf>
    <xf numFmtId="0" fontId="117" fillId="0" borderId="36" xfId="0" applyFont="1" applyBorder="1" applyAlignment="1">
      <alignment horizontal="center" vertical="center"/>
    </xf>
    <xf numFmtId="0" fontId="117" fillId="0" borderId="34" xfId="0" applyFont="1" applyBorder="1" applyAlignment="1">
      <alignment horizontal="right" vertical="center"/>
    </xf>
    <xf numFmtId="0" fontId="117" fillId="0" borderId="37" xfId="0" applyFont="1" applyBorder="1" applyAlignment="1">
      <alignment horizontal="right" vertical="center"/>
    </xf>
    <xf numFmtId="0" fontId="117" fillId="0" borderId="38" xfId="0" applyFont="1" applyBorder="1" applyAlignment="1">
      <alignment horizontal="right" vertical="center"/>
    </xf>
    <xf numFmtId="0" fontId="117" fillId="0" borderId="39" xfId="0" applyFont="1" applyBorder="1" applyAlignment="1">
      <alignment horizontal="right" vertical="center"/>
    </xf>
    <xf numFmtId="198" fontId="0" fillId="0" borderId="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wrapText="1"/>
    </xf>
    <xf numFmtId="197" fontId="0" fillId="0" borderId="40" xfId="0" applyNumberFormat="1" applyFont="1" applyFill="1" applyBorder="1" applyAlignment="1">
      <alignment horizontal="center" vertical="center" wrapText="1"/>
    </xf>
    <xf numFmtId="201" fontId="0" fillId="0" borderId="7" xfId="804" applyNumberFormat="1" applyFont="1" applyFill="1" applyBorder="1" applyAlignment="1">
      <alignment horizontal="center" vertical="center"/>
      <protection/>
    </xf>
    <xf numFmtId="201" fontId="0" fillId="0" borderId="29" xfId="804" applyNumberFormat="1" applyFont="1" applyFill="1" applyBorder="1" applyAlignment="1">
      <alignment horizontal="center" vertical="distributed"/>
      <protection/>
    </xf>
    <xf numFmtId="199" fontId="0" fillId="0" borderId="18" xfId="811" applyNumberFormat="1" applyFont="1" applyBorder="1" applyAlignment="1">
      <alignment horizontal="center" vertical="distributed"/>
      <protection/>
    </xf>
    <xf numFmtId="0" fontId="0" fillId="0" borderId="0" xfId="820" applyFont="1" applyAlignment="1">
      <alignment horizontal="center" vertical="distributed"/>
      <protection/>
    </xf>
    <xf numFmtId="2" fontId="0" fillId="0" borderId="1" xfId="820" applyNumberFormat="1" applyFont="1" applyBorder="1" applyAlignment="1">
      <alignment horizontal="center" vertical="distributed"/>
      <protection/>
    </xf>
    <xf numFmtId="197" fontId="0" fillId="0" borderId="29" xfId="820" applyNumberFormat="1" applyFont="1" applyBorder="1" applyAlignment="1">
      <alignment horizontal="center" vertical="distributed"/>
      <protection/>
    </xf>
    <xf numFmtId="0" fontId="0" fillId="0" borderId="1" xfId="801" applyFont="1" applyFill="1" applyBorder="1" applyAlignment="1">
      <alignment horizontal="center" vertical="center"/>
      <protection/>
    </xf>
    <xf numFmtId="0" fontId="0" fillId="0" borderId="1" xfId="820" applyFont="1" applyBorder="1" applyAlignment="1">
      <alignment horizontal="center" vertical="center"/>
      <protection/>
    </xf>
    <xf numFmtId="200" fontId="0" fillId="0" borderId="1" xfId="0" applyNumberFormat="1" applyFont="1" applyBorder="1" applyAlignment="1">
      <alignment horizontal="center" vertical="center"/>
    </xf>
    <xf numFmtId="201" fontId="0" fillId="0" borderId="29" xfId="0" applyNumberFormat="1" applyFont="1" applyBorder="1" applyAlignment="1">
      <alignment horizontal="center" vertical="center"/>
    </xf>
    <xf numFmtId="204" fontId="0" fillId="0" borderId="1" xfId="801" applyNumberFormat="1" applyFont="1" applyBorder="1" applyAlignment="1">
      <alignment horizontal="center" vertical="center"/>
      <protection/>
    </xf>
    <xf numFmtId="204" fontId="123" fillId="0" borderId="1" xfId="801" applyNumberFormat="1" applyFont="1" applyBorder="1" applyAlignment="1">
      <alignment horizontal="center" vertical="center"/>
      <protection/>
    </xf>
    <xf numFmtId="204" fontId="0" fillId="0" borderId="1" xfId="0" applyNumberFormat="1" applyBorder="1" applyAlignment="1">
      <alignment horizontal="center" vertical="center"/>
    </xf>
    <xf numFmtId="200" fontId="0" fillId="0" borderId="29" xfId="799" applyNumberFormat="1" applyFont="1" applyFill="1" applyBorder="1" applyAlignment="1">
      <alignment horizontal="center" vertical="distributed"/>
      <protection/>
    </xf>
    <xf numFmtId="197" fontId="0" fillId="0" borderId="29" xfId="799" applyNumberFormat="1" applyFont="1" applyFill="1" applyBorder="1" applyAlignment="1">
      <alignment horizontal="center" vertical="distributed"/>
      <protection/>
    </xf>
    <xf numFmtId="200" fontId="0" fillId="0" borderId="29" xfId="821" applyNumberFormat="1" applyFont="1" applyFill="1" applyBorder="1" applyAlignment="1">
      <alignment horizontal="center" vertical="distributed"/>
      <protection/>
    </xf>
    <xf numFmtId="201" fontId="0" fillId="0" borderId="29" xfId="812" applyNumberFormat="1" applyFont="1" applyFill="1" applyBorder="1" applyAlignment="1">
      <alignment horizontal="center" vertical="distributed"/>
      <protection/>
    </xf>
    <xf numFmtId="200" fontId="0" fillId="0" borderId="1" xfId="799" applyNumberFormat="1" applyFont="1" applyFill="1" applyBorder="1" applyAlignment="1">
      <alignment horizontal="center" vertical="distributed"/>
      <protection/>
    </xf>
    <xf numFmtId="201" fontId="0" fillId="0" borderId="29" xfId="799" applyNumberFormat="1" applyFont="1" applyFill="1" applyBorder="1" applyAlignment="1">
      <alignment horizontal="center" vertical="distributed"/>
      <protection/>
    </xf>
    <xf numFmtId="0" fontId="2" fillId="0" borderId="4" xfId="806" applyFont="1" applyBorder="1" applyAlignment="1">
      <alignment horizontal="left" vertical="center"/>
      <protection/>
    </xf>
    <xf numFmtId="0" fontId="125" fillId="0" borderId="1" xfId="806" applyFont="1" applyBorder="1" applyAlignment="1">
      <alignment horizontal="center" vertical="center"/>
      <protection/>
    </xf>
    <xf numFmtId="0" fontId="125" fillId="0" borderId="29" xfId="806" applyFont="1" applyBorder="1" applyAlignment="1">
      <alignment horizontal="center" vertical="center"/>
      <protection/>
    </xf>
    <xf numFmtId="0" fontId="2" fillId="0" borderId="32" xfId="806" applyFont="1" applyBorder="1" applyAlignment="1">
      <alignment vertical="center"/>
      <protection/>
    </xf>
    <xf numFmtId="0" fontId="0" fillId="0" borderId="23" xfId="806" applyBorder="1" applyAlignment="1">
      <alignment vertical="center"/>
      <protection/>
    </xf>
    <xf numFmtId="0" fontId="2" fillId="0" borderId="32" xfId="806" applyFont="1" applyBorder="1" applyAlignment="1">
      <alignment horizontal="center" vertical="center"/>
      <protection/>
    </xf>
    <xf numFmtId="0" fontId="2" fillId="0" borderId="23" xfId="806" applyFont="1" applyBorder="1" applyAlignment="1">
      <alignment horizontal="center" vertical="center"/>
      <protection/>
    </xf>
    <xf numFmtId="0" fontId="2" fillId="0" borderId="29" xfId="817" applyNumberFormat="1" applyFont="1" applyBorder="1" applyAlignment="1">
      <alignment horizontal="center" vertical="center"/>
      <protection/>
    </xf>
    <xf numFmtId="0" fontId="2" fillId="0" borderId="7" xfId="817" applyNumberFormat="1" applyFont="1" applyBorder="1" applyAlignment="1">
      <alignment horizontal="center" vertical="center"/>
      <protection/>
    </xf>
    <xf numFmtId="0" fontId="2" fillId="0" borderId="32" xfId="817" applyFont="1" applyBorder="1" applyAlignment="1">
      <alignment vertical="center"/>
      <protection/>
    </xf>
    <xf numFmtId="0" fontId="0" fillId="0" borderId="23" xfId="817" applyBorder="1" applyAlignment="1">
      <alignment vertical="center"/>
      <protection/>
    </xf>
    <xf numFmtId="0" fontId="2" fillId="0" borderId="0" xfId="817" applyFont="1" applyAlignment="1">
      <alignment horizontal="left" vertical="center"/>
      <protection/>
    </xf>
    <xf numFmtId="0" fontId="2" fillId="0" borderId="4" xfId="817" applyFont="1" applyBorder="1" applyAlignment="1">
      <alignment horizontal="left" vertical="center"/>
      <protection/>
    </xf>
    <xf numFmtId="0" fontId="2" fillId="0" borderId="41" xfId="1091" applyFont="1" applyFill="1" applyBorder="1" applyAlignment="1">
      <alignment horizontal="left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801" applyFont="1" applyBorder="1" applyAlignment="1">
      <alignment vertical="center"/>
      <protection/>
    </xf>
    <xf numFmtId="0" fontId="0" fillId="0" borderId="30" xfId="801" applyFont="1" applyBorder="1" applyAlignment="1">
      <alignment vertical="center"/>
      <protection/>
    </xf>
    <xf numFmtId="0" fontId="0" fillId="0" borderId="1" xfId="801" applyFont="1" applyBorder="1" applyAlignment="1">
      <alignment horizontal="center" vertical="center"/>
      <protection/>
    </xf>
    <xf numFmtId="0" fontId="2" fillId="0" borderId="4" xfId="820" applyFont="1" applyBorder="1" applyAlignment="1">
      <alignment horizontal="left" vertical="center"/>
      <protection/>
    </xf>
    <xf numFmtId="0" fontId="125" fillId="0" borderId="1" xfId="810" applyFont="1" applyFill="1" applyBorder="1" applyAlignment="1">
      <alignment horizontal="center" vertical="center"/>
      <protection/>
    </xf>
    <xf numFmtId="0" fontId="125" fillId="0" borderId="29" xfId="810" applyFont="1" applyFill="1" applyBorder="1" applyAlignment="1">
      <alignment horizontal="center" vertical="center"/>
      <protection/>
    </xf>
    <xf numFmtId="0" fontId="0" fillId="0" borderId="30" xfId="810" applyFont="1" applyBorder="1" applyAlignment="1">
      <alignment vertical="center"/>
      <protection/>
    </xf>
    <xf numFmtId="0" fontId="2" fillId="0" borderId="1" xfId="810" applyFont="1" applyBorder="1" applyAlignment="1">
      <alignment horizontal="center" vertical="center"/>
      <protection/>
    </xf>
    <xf numFmtId="0" fontId="2" fillId="0" borderId="1" xfId="820" applyNumberFormat="1" applyFont="1" applyBorder="1" applyAlignment="1">
      <alignment horizontal="center" vertical="center"/>
      <protection/>
    </xf>
    <xf numFmtId="0" fontId="2" fillId="0" borderId="29" xfId="820" applyNumberFormat="1" applyFont="1" applyBorder="1" applyAlignment="1">
      <alignment horizontal="center" vertical="center"/>
      <protection/>
    </xf>
    <xf numFmtId="0" fontId="0" fillId="0" borderId="29" xfId="820" applyFont="1" applyBorder="1" applyAlignment="1">
      <alignment horizontal="center" vertical="center"/>
      <protection/>
    </xf>
    <xf numFmtId="0" fontId="0" fillId="0" borderId="7" xfId="820" applyBorder="1" applyAlignment="1">
      <alignment horizontal="center" vertical="center"/>
      <protection/>
    </xf>
    <xf numFmtId="0" fontId="0" fillId="0" borderId="29" xfId="805" applyFont="1" applyFill="1" applyBorder="1" applyAlignment="1">
      <alignment horizontal="right" vertical="distributed"/>
      <protection/>
    </xf>
    <xf numFmtId="0" fontId="10" fillId="0" borderId="7" xfId="805" applyFont="1" applyFill="1" applyBorder="1" applyAlignment="1">
      <alignment horizontal="right" vertical="distributed"/>
      <protection/>
    </xf>
    <xf numFmtId="0" fontId="2" fillId="0" borderId="32" xfId="820" applyFont="1" applyBorder="1" applyAlignment="1">
      <alignment vertical="center"/>
      <protection/>
    </xf>
    <xf numFmtId="0" fontId="0" fillId="0" borderId="23" xfId="820" applyBorder="1" applyAlignment="1">
      <alignment vertical="center"/>
      <protection/>
    </xf>
    <xf numFmtId="0" fontId="2" fillId="0" borderId="32" xfId="820" applyFont="1" applyBorder="1" applyAlignment="1">
      <alignment horizontal="center" vertical="center"/>
      <protection/>
    </xf>
    <xf numFmtId="0" fontId="2" fillId="0" borderId="23" xfId="820" applyFont="1" applyBorder="1" applyAlignment="1">
      <alignment horizontal="center" vertical="center"/>
      <protection/>
    </xf>
    <xf numFmtId="0" fontId="2" fillId="0" borderId="4" xfId="821" applyFont="1" applyBorder="1" applyAlignment="1">
      <alignment horizontal="left" vertical="center"/>
      <protection/>
    </xf>
    <xf numFmtId="0" fontId="2" fillId="0" borderId="1" xfId="821" applyNumberFormat="1" applyFont="1" applyBorder="1" applyAlignment="1">
      <alignment horizontal="center" vertical="center"/>
      <protection/>
    </xf>
    <xf numFmtId="0" fontId="2" fillId="0" borderId="29" xfId="821" applyNumberFormat="1" applyFont="1" applyBorder="1" applyAlignment="1">
      <alignment horizontal="center" vertical="center"/>
      <protection/>
    </xf>
    <xf numFmtId="200" fontId="4" fillId="0" borderId="42" xfId="821" applyNumberFormat="1" applyFont="1" applyFill="1" applyBorder="1" applyAlignment="1">
      <alignment horizontal="left" vertical="top" wrapText="1"/>
      <protection/>
    </xf>
    <xf numFmtId="200" fontId="4" fillId="0" borderId="42" xfId="821" applyNumberFormat="1" applyFont="1" applyFill="1" applyBorder="1" applyAlignment="1">
      <alignment horizontal="left" vertical="top" wrapText="1"/>
      <protection/>
    </xf>
    <xf numFmtId="0" fontId="2" fillId="0" borderId="32" xfId="821" applyFont="1" applyBorder="1" applyAlignment="1">
      <alignment vertical="center"/>
      <protection/>
    </xf>
    <xf numFmtId="0" fontId="0" fillId="0" borderId="23" xfId="821" applyFont="1" applyBorder="1" applyAlignment="1">
      <alignment vertical="center"/>
      <protection/>
    </xf>
    <xf numFmtId="0" fontId="2" fillId="0" borderId="32" xfId="821" applyFont="1" applyBorder="1" applyAlignment="1">
      <alignment horizontal="center" vertical="center"/>
      <protection/>
    </xf>
    <xf numFmtId="0" fontId="2" fillId="0" borderId="23" xfId="821" applyFont="1" applyBorder="1" applyAlignment="1">
      <alignment horizontal="center" vertical="center"/>
      <protection/>
    </xf>
    <xf numFmtId="0" fontId="2" fillId="0" borderId="4" xfId="822" applyFont="1" applyBorder="1" applyAlignment="1">
      <alignment horizontal="left" vertical="center"/>
      <protection/>
    </xf>
    <xf numFmtId="0" fontId="2" fillId="0" borderId="1" xfId="822" applyFont="1" applyBorder="1" applyAlignment="1">
      <alignment horizontal="center" vertical="center"/>
      <protection/>
    </xf>
    <xf numFmtId="0" fontId="2" fillId="0" borderId="29" xfId="822" applyFont="1" applyBorder="1" applyAlignment="1">
      <alignment horizontal="center" vertical="center"/>
      <protection/>
    </xf>
    <xf numFmtId="204" fontId="0" fillId="0" borderId="1" xfId="822" applyNumberFormat="1" applyFont="1" applyBorder="1" applyAlignment="1">
      <alignment horizontal="right" vertical="center"/>
      <protection/>
    </xf>
    <xf numFmtId="204" fontId="0" fillId="0" borderId="29" xfId="822" applyNumberFormat="1" applyFont="1" applyBorder="1" applyAlignment="1">
      <alignment horizontal="right" vertical="center"/>
      <protection/>
    </xf>
    <xf numFmtId="0" fontId="2" fillId="0" borderId="30" xfId="822" applyFont="1" applyBorder="1" applyAlignment="1">
      <alignment vertical="center"/>
      <protection/>
    </xf>
    <xf numFmtId="0" fontId="0" fillId="0" borderId="30" xfId="822" applyBorder="1" applyAlignment="1">
      <alignment vertical="center"/>
      <protection/>
    </xf>
    <xf numFmtId="0" fontId="2" fillId="0" borderId="1" xfId="822" applyFont="1" applyBorder="1" applyAlignment="1">
      <alignment horizontal="center" vertical="center"/>
      <protection/>
    </xf>
    <xf numFmtId="0" fontId="2" fillId="0" borderId="4" xfId="823" applyFont="1" applyBorder="1" applyAlignment="1">
      <alignment horizontal="left" vertical="center"/>
      <protection/>
    </xf>
    <xf numFmtId="0" fontId="2" fillId="0" borderId="1" xfId="823" applyFont="1" applyBorder="1" applyAlignment="1">
      <alignment horizontal="center" vertical="center"/>
      <protection/>
    </xf>
    <xf numFmtId="0" fontId="2" fillId="0" borderId="29" xfId="823" applyFont="1" applyBorder="1" applyAlignment="1">
      <alignment horizontal="center" vertical="center"/>
      <protection/>
    </xf>
    <xf numFmtId="0" fontId="120" fillId="0" borderId="42" xfId="823" applyFont="1" applyFill="1" applyBorder="1" applyAlignment="1">
      <alignment horizontal="left" vertical="center" wrapText="1"/>
      <protection/>
    </xf>
    <xf numFmtId="0" fontId="2" fillId="0" borderId="32" xfId="823" applyFont="1" applyBorder="1" applyAlignment="1">
      <alignment vertical="center"/>
      <protection/>
    </xf>
    <xf numFmtId="0" fontId="0" fillId="0" borderId="23" xfId="823" applyBorder="1" applyAlignment="1">
      <alignment vertical="center"/>
      <protection/>
    </xf>
    <xf numFmtId="0" fontId="2" fillId="0" borderId="32" xfId="823" applyFont="1" applyBorder="1" applyAlignment="1">
      <alignment horizontal="center" vertical="center"/>
      <protection/>
    </xf>
    <xf numFmtId="0" fontId="2" fillId="0" borderId="23" xfId="823" applyFont="1" applyBorder="1" applyAlignment="1">
      <alignment horizontal="center" vertical="center"/>
      <protection/>
    </xf>
    <xf numFmtId="0" fontId="2" fillId="0" borderId="4" xfId="824" applyFont="1" applyBorder="1" applyAlignment="1">
      <alignment horizontal="left" vertical="center"/>
      <protection/>
    </xf>
    <xf numFmtId="0" fontId="2" fillId="0" borderId="29" xfId="824" applyFont="1" applyBorder="1" applyAlignment="1">
      <alignment horizontal="center" vertical="center"/>
      <protection/>
    </xf>
    <xf numFmtId="0" fontId="2" fillId="0" borderId="7" xfId="824" applyFont="1" applyBorder="1" applyAlignment="1">
      <alignment horizontal="center" vertical="center"/>
      <protection/>
    </xf>
    <xf numFmtId="0" fontId="2" fillId="0" borderId="5" xfId="824" applyFont="1" applyBorder="1" applyAlignment="1">
      <alignment horizontal="center" vertical="center"/>
      <protection/>
    </xf>
    <xf numFmtId="0" fontId="2" fillId="0" borderId="18" xfId="824" applyFont="1" applyBorder="1" applyAlignment="1">
      <alignment horizontal="center" vertical="center"/>
      <protection/>
    </xf>
    <xf numFmtId="0" fontId="124" fillId="0" borderId="0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center" vertical="center" wrapText="1"/>
    </xf>
    <xf numFmtId="0" fontId="117" fillId="0" borderId="44" xfId="0" applyFont="1" applyBorder="1" applyAlignment="1">
      <alignment horizontal="center" vertical="center" wrapText="1"/>
    </xf>
    <xf numFmtId="0" fontId="117" fillId="0" borderId="37" xfId="0" applyFont="1" applyBorder="1" applyAlignment="1">
      <alignment horizontal="center" vertical="center" wrapText="1"/>
    </xf>
    <xf numFmtId="0" fontId="117" fillId="0" borderId="45" xfId="0" applyFont="1" applyBorder="1" applyAlignment="1">
      <alignment horizontal="center" vertical="center" wrapText="1"/>
    </xf>
    <xf numFmtId="0" fontId="117" fillId="0" borderId="38" xfId="0" applyFont="1" applyBorder="1" applyAlignment="1">
      <alignment vertical="center" wrapText="1"/>
    </xf>
    <xf numFmtId="0" fontId="120" fillId="0" borderId="0" xfId="0" applyFont="1" applyAlignment="1">
      <alignment horizontal="left" vertical="center"/>
    </xf>
    <xf numFmtId="0" fontId="117" fillId="0" borderId="46" xfId="0" applyFont="1" applyBorder="1" applyAlignment="1">
      <alignment horizontal="center" vertical="center" wrapText="1"/>
    </xf>
    <xf numFmtId="0" fontId="117" fillId="0" borderId="47" xfId="0" applyFont="1" applyBorder="1" applyAlignment="1">
      <alignment vertical="center"/>
    </xf>
    <xf numFmtId="0" fontId="2" fillId="0" borderId="4" xfId="815" applyFont="1" applyBorder="1" applyAlignment="1">
      <alignment horizontal="left" vertical="center"/>
      <protection/>
    </xf>
    <xf numFmtId="0" fontId="2" fillId="0" borderId="4" xfId="815" applyFont="1" applyBorder="1" applyAlignment="1">
      <alignment horizontal="center" vertical="center"/>
      <protection/>
    </xf>
    <xf numFmtId="0" fontId="2" fillId="0" borderId="1" xfId="815" applyFont="1" applyBorder="1" applyAlignment="1">
      <alignment horizontal="center" vertical="center"/>
      <protection/>
    </xf>
    <xf numFmtId="0" fontId="2" fillId="0" borderId="29" xfId="815" applyFont="1" applyBorder="1" applyAlignment="1">
      <alignment horizontal="center" vertical="center"/>
      <protection/>
    </xf>
    <xf numFmtId="0" fontId="2" fillId="0" borderId="32" xfId="815" applyFont="1" applyBorder="1" applyAlignment="1">
      <alignment vertical="center"/>
      <protection/>
    </xf>
    <xf numFmtId="0" fontId="0" fillId="0" borderId="23" xfId="815" applyBorder="1" applyAlignment="1">
      <alignment vertical="center"/>
      <protection/>
    </xf>
    <xf numFmtId="0" fontId="2" fillId="0" borderId="32" xfId="815" applyFont="1" applyBorder="1" applyAlignment="1">
      <alignment horizontal="center" vertical="center"/>
      <protection/>
    </xf>
    <xf numFmtId="0" fontId="2" fillId="0" borderId="23" xfId="815" applyFont="1" applyBorder="1" applyAlignment="1">
      <alignment horizontal="center" vertical="center"/>
      <protection/>
    </xf>
    <xf numFmtId="0" fontId="2" fillId="0" borderId="4" xfId="816" applyFont="1" applyBorder="1" applyAlignment="1">
      <alignment horizontal="left" vertical="center"/>
      <protection/>
    </xf>
    <xf numFmtId="0" fontId="2" fillId="0" borderId="1" xfId="816" applyFont="1" applyBorder="1" applyAlignment="1">
      <alignment horizontal="center" vertical="center"/>
      <protection/>
    </xf>
    <xf numFmtId="0" fontId="2" fillId="0" borderId="29" xfId="816" applyFont="1" applyBorder="1" applyAlignment="1">
      <alignment horizontal="center" vertical="center"/>
      <protection/>
    </xf>
    <xf numFmtId="0" fontId="2" fillId="0" borderId="32" xfId="816" applyFont="1" applyBorder="1" applyAlignment="1">
      <alignment vertical="center"/>
      <protection/>
    </xf>
    <xf numFmtId="0" fontId="0" fillId="0" borderId="23" xfId="816" applyFont="1" applyBorder="1" applyAlignment="1">
      <alignment vertical="center"/>
      <protection/>
    </xf>
    <xf numFmtId="0" fontId="2" fillId="0" borderId="5" xfId="816" applyFont="1" applyBorder="1" applyAlignment="1">
      <alignment horizontal="center" vertical="center"/>
      <protection/>
    </xf>
    <xf numFmtId="0" fontId="2" fillId="0" borderId="18" xfId="816" applyFont="1" applyBorder="1" applyAlignment="1">
      <alignment horizontal="center" vertical="center"/>
      <protection/>
    </xf>
    <xf numFmtId="0" fontId="4" fillId="0" borderId="42" xfId="816" applyFont="1" applyBorder="1" applyAlignment="1">
      <alignment horizontal="left" vertical="center" wrapText="1"/>
      <protection/>
    </xf>
    <xf numFmtId="0" fontId="2" fillId="0" borderId="4" xfId="814" applyFont="1" applyBorder="1" applyAlignment="1">
      <alignment horizontal="left" vertical="center"/>
      <protection/>
    </xf>
    <xf numFmtId="0" fontId="2" fillId="0" borderId="29" xfId="814" applyFont="1" applyBorder="1" applyAlignment="1">
      <alignment horizontal="center" vertical="center"/>
      <protection/>
    </xf>
    <xf numFmtId="0" fontId="2" fillId="0" borderId="7" xfId="814" applyFont="1" applyBorder="1" applyAlignment="1">
      <alignment horizontal="center" vertical="center"/>
      <protection/>
    </xf>
    <xf numFmtId="0" fontId="126" fillId="0" borderId="0" xfId="809" applyFont="1" applyFill="1" applyBorder="1" applyAlignment="1">
      <alignment vertical="center" wrapText="1"/>
      <protection/>
    </xf>
    <xf numFmtId="0" fontId="127" fillId="0" borderId="0" xfId="0" applyFont="1" applyFill="1" applyBorder="1" applyAlignment="1">
      <alignment vertical="center" wrapText="1"/>
    </xf>
    <xf numFmtId="0" fontId="2" fillId="0" borderId="32" xfId="814" applyFont="1" applyBorder="1" applyAlignment="1">
      <alignment vertical="center"/>
      <protection/>
    </xf>
    <xf numFmtId="0" fontId="0" fillId="0" borderId="23" xfId="814" applyBorder="1" applyAlignment="1">
      <alignment vertical="center"/>
      <protection/>
    </xf>
    <xf numFmtId="0" fontId="2" fillId="0" borderId="5" xfId="814" applyFont="1" applyBorder="1" applyAlignment="1">
      <alignment horizontal="center" vertical="center"/>
      <protection/>
    </xf>
    <xf numFmtId="0" fontId="2" fillId="0" borderId="18" xfId="814" applyFont="1" applyBorder="1" applyAlignment="1">
      <alignment horizontal="center" vertical="center"/>
      <protection/>
    </xf>
    <xf numFmtId="0" fontId="128" fillId="0" borderId="1" xfId="823" applyFont="1" applyBorder="1" applyAlignment="1">
      <alignment horizontal="center" vertical="center"/>
      <protection/>
    </xf>
    <xf numFmtId="0" fontId="128" fillId="0" borderId="29" xfId="823" applyFont="1" applyBorder="1" applyAlignment="1">
      <alignment horizontal="center" vertical="center"/>
      <protection/>
    </xf>
  </cellXfs>
  <cellStyles count="1103">
    <cellStyle name="Normal" xfId="0"/>
    <cellStyle name="_x0004_" xfId="15"/>
    <cellStyle name=" 1" xfId="16"/>
    <cellStyle name="&#10;mouse.drv=lm" xfId="17"/>
    <cellStyle name="%REDUCTION" xfId="18"/>
    <cellStyle name="??" xfId="19"/>
    <cellStyle name="?? [0.00]_Analysis of Loans" xfId="20"/>
    <cellStyle name="?? [0]" xfId="21"/>
    <cellStyle name="?? [0] 2" xfId="22"/>
    <cellStyle name="?? 2" xfId="23"/>
    <cellStyle name="?? 2 2" xfId="24"/>
    <cellStyle name="?? 2 2 2" xfId="25"/>
    <cellStyle name="?? 2 3" xfId="26"/>
    <cellStyle name="?? 2 3 2" xfId="27"/>
    <cellStyle name="?? 2 4" xfId="28"/>
    <cellStyle name="?? 2_11月存贷款全省排名加同比" xfId="29"/>
    <cellStyle name="?? 3" xfId="30"/>
    <cellStyle name="???? [0.00]_Analysis of Loans" xfId="31"/>
    <cellStyle name="????_Analysis of Loans" xfId="32"/>
    <cellStyle name="??_????????" xfId="33"/>
    <cellStyle name="?…????è [0.00]_Region Orders (2)" xfId="34"/>
    <cellStyle name="?…????è_Region Orders (2)" xfId="35"/>
    <cellStyle name="?鹎%U龡&amp;H?_x0008__x001C__x001C_?_x0007__x0001__x0001_" xfId="36"/>
    <cellStyle name="@_text" xfId="37"/>
    <cellStyle name="@ET_Style?CF_Style_0" xfId="38"/>
    <cellStyle name="_#2011六项定额预测表" xfId="39"/>
    <cellStyle name="_~0254683" xfId="40"/>
    <cellStyle name="_~1542229" xfId="41"/>
    <cellStyle name="_~1542229 2" xfId="42"/>
    <cellStyle name="_~1723196" xfId="43"/>
    <cellStyle name="_☆2010年综合经营计划长期摊销费测算表" xfId="44"/>
    <cellStyle name="_0712中间业务通报0112" xfId="45"/>
    <cellStyle name="_07城北利润计划0" xfId="46"/>
    <cellStyle name="_07年1月考核上报表" xfId="47"/>
    <cellStyle name="_07年利润测算" xfId="48"/>
    <cellStyle name="_07年中间业务调整计划（报总行）" xfId="49"/>
    <cellStyle name="_07年中间业务调整计划（报总行公司部20070731）" xfId="50"/>
    <cellStyle name="_1" xfId="51"/>
    <cellStyle name="_1123试算平衡表（模板）（马雪泉）" xfId="52"/>
    <cellStyle name="_15-16湖南省主要金融机构大中小型企业贷款分行业情况统计表" xfId="53"/>
    <cellStyle name="_1季度计划" xfId="54"/>
    <cellStyle name="_2005年综合经营计划表（调整后公式）" xfId="55"/>
    <cellStyle name="_2006年统筹外资金划拨" xfId="56"/>
    <cellStyle name="_2006年综合经营计划表（城北支行版5）" xfId="57"/>
    <cellStyle name="_2006年综合经营计划表（云南行用表）" xfId="58"/>
    <cellStyle name="_2007各网点中间业务月收入通报工作表070708" xfId="59"/>
    <cellStyle name="_2007年KPI计划分解表(部门上报样表)" xfId="60"/>
    <cellStyle name="_2007年采购计划" xfId="61"/>
    <cellStyle name="_2007年综合经营计划表样(计划处20061016)" xfId="62"/>
    <cellStyle name="_2007综合经营计划表" xfId="63"/>
    <cellStyle name="_2008-7" xfId="64"/>
    <cellStyle name="_2008年存贷款内外部利率-供综合经营计划-20071227" xfId="65"/>
    <cellStyle name="_2008年中间业务计划（汇总）" xfId="66"/>
    <cellStyle name="_2009-1" xfId="67"/>
    <cellStyle name="_20100326高清市院遂宁检察院1080P配置清单26日改" xfId="68"/>
    <cellStyle name="_2010年度六项费用计划（0310）" xfId="69"/>
    <cellStyle name="_2010年工资测算表0309" xfId="70"/>
    <cellStyle name="_2010年预算申报表(2010-02)v5二级行打印(拨备new)" xfId="71"/>
    <cellStyle name="_2010年资产处置部统计报表（省行5月）" xfId="72"/>
    <cellStyle name="_2011年各行基数及计划增量调查表（部门上报汇总）" xfId="73"/>
    <cellStyle name="_25-湖南省小额贷款公司贷款统计分地区表" xfId="74"/>
    <cellStyle name="_5年经营计划" xfId="75"/>
    <cellStyle name="_8月份经调整后的分析报表" xfId="76"/>
    <cellStyle name="_8月各行减值计算" xfId="77"/>
    <cellStyle name="_Book1" xfId="78"/>
    <cellStyle name="_Book1_1" xfId="79"/>
    <cellStyle name="_Book1_1 2" xfId="80"/>
    <cellStyle name="_Book1_1 3" xfId="81"/>
    <cellStyle name="_Book1_15-16湖南省主要金融机构大中小型企业贷款分行业情况统计表" xfId="82"/>
    <cellStyle name="_Book1_15-16湖南省主要金融机构大中小型企业贷款分行业情况统计表 2" xfId="83"/>
    <cellStyle name="_Book1_2" xfId="84"/>
    <cellStyle name="_Book1_2 2" xfId="85"/>
    <cellStyle name="_Book1_2 3" xfId="86"/>
    <cellStyle name="_Book1_25-湖南省小额贷款公司贷款统计分地区表" xfId="87"/>
    <cellStyle name="_Book1_25-湖南省小额贷款公司贷款统计分地区表 2" xfId="88"/>
    <cellStyle name="_Book1_3" xfId="89"/>
    <cellStyle name="_Book1_4" xfId="90"/>
    <cellStyle name="_Book1_Sheet1" xfId="91"/>
    <cellStyle name="_Book1_Sheet1 2" xfId="92"/>
    <cellStyle name="_CCB.HO.New TB template.CCB PRC IAS Sorting.040223 trial run" xfId="93"/>
    <cellStyle name="_ET_STYLE_NoName_00_" xfId="94"/>
    <cellStyle name="_ET_STYLE_NoName_00_ 2" xfId="95"/>
    <cellStyle name="_ET_STYLE_NoName_00_ 3" xfId="96"/>
    <cellStyle name="_ET_STYLE_NoName_00__10区县（能耗及用电量）" xfId="97"/>
    <cellStyle name="_ET_STYLE_NoName_00__Book1" xfId="98"/>
    <cellStyle name="_ET_STYLE_NoName_00__Book1_1" xfId="99"/>
    <cellStyle name="_ET_STYLE_NoName_00__Book1_1 2" xfId="100"/>
    <cellStyle name="_ET_STYLE_NoName_00__Sheet3" xfId="101"/>
    <cellStyle name="_ET_STYLE_NoName_00__贷款分区表" xfId="102"/>
    <cellStyle name="_ET_STYLE_NoName_00__贷款分区表(201707)" xfId="103"/>
    <cellStyle name="_ET_STYLE_NoName_00__益阳市金融机构贷款分区表(201501-06)" xfId="104"/>
    <cellStyle name="_ET_STYLE_NoName_00__益阳市金融机构贷款分区表(201501-07)" xfId="105"/>
    <cellStyle name="_ET_STYLE_NoName_00__益阳市金融机构贷款分区表(201501-08)" xfId="106"/>
    <cellStyle name="_ET_STYLE_NoName_00__益阳市金融机构贷款分区表(201501-10)" xfId="107"/>
    <cellStyle name="_ET_STYLE_NoName_00__益阳市金融机构贷款分区表(201501-11)" xfId="108"/>
    <cellStyle name="_ET_STYLE_NoName_00__益阳市金融机构贷款分区表(201505)" xfId="109"/>
    <cellStyle name="_ET_STYLE_NoName_00__益阳市金融机构贷款分区表(201601-12)" xfId="110"/>
    <cellStyle name="_ET_STYLE_NoName_00__益阳市金融机构贷款分区表(201603)" xfId="111"/>
    <cellStyle name="_ET_STYLE_NoName_00__益阳市金融机构贷款分区表(201606)" xfId="112"/>
    <cellStyle name="_kcb" xfId="113"/>
    <cellStyle name="_kcb1" xfId="114"/>
    <cellStyle name="_KPI指标体系表(定)" xfId="115"/>
    <cellStyle name="_Sheet1" xfId="116"/>
    <cellStyle name="_Sheet2" xfId="117"/>
    <cellStyle name="_Sheet3" xfId="118"/>
    <cellStyle name="_W采购公司07年财务预算" xfId="119"/>
    <cellStyle name="_部门分解表" xfId="120"/>
    <cellStyle name="_采购公司2007年预算模版" xfId="121"/>
    <cellStyle name="_采购总成本预算" xfId="122"/>
    <cellStyle name="_钞币安防汇总" xfId="123"/>
    <cellStyle name="_城北支行2008年KPI计划考核上报样表" xfId="124"/>
    <cellStyle name="_单户" xfId="125"/>
    <cellStyle name="_定稿表" xfId="126"/>
    <cellStyle name="_二级行主指表2009" xfId="127"/>
    <cellStyle name="_方案附件13：2007综合经营计划表（云南）" xfId="128"/>
    <cellStyle name="_房租费计划" xfId="129"/>
    <cellStyle name="_费用" xfId="130"/>
    <cellStyle name="_分行操作风险测算" xfId="131"/>
    <cellStyle name="_分解表（调整）" xfId="132"/>
    <cellStyle name="_附件一 分行责任中心预算管理相关报表071212" xfId="133"/>
    <cellStyle name="_附件一 分行责任中心预算管理相关报表071212 2" xfId="134"/>
    <cellStyle name="_公司部1210" xfId="135"/>
    <cellStyle name="_湖南月报-2009年3月" xfId="136"/>
    <cellStyle name="_激励费用表" xfId="137"/>
    <cellStyle name="_计划表2－3：产品业务计划表" xfId="138"/>
    <cellStyle name="_计划表式口径1011（产品计划编制表）" xfId="139"/>
    <cellStyle name="_减值测算相关报表（反馈计财部1212）" xfId="140"/>
    <cellStyle name="_建会〔2007〕209号附件：核算码与COA段值映射关系表" xfId="141"/>
    <cellStyle name="_经济资本系数20061129" xfId="142"/>
    <cellStyle name="_利润表科目的基本对照表4（马雪泉）" xfId="143"/>
    <cellStyle name="_取数" xfId="144"/>
    <cellStyle name="_人力费用测算表" xfId="145"/>
    <cellStyle name="_弱电系统设备配置报价清单" xfId="146"/>
    <cellStyle name="_弱电系统设备配置报价清单 2" xfId="147"/>
    <cellStyle name="_生产计划分析0923" xfId="148"/>
    <cellStyle name="_特色理财产品统计表1" xfId="149"/>
    <cellStyle name="_条线计划汇总" xfId="150"/>
    <cellStyle name="_统计季报12-2" xfId="151"/>
    <cellStyle name="_投资分析模型" xfId="152"/>
    <cellStyle name="_网络改造通信费用测算表（20090820）" xfId="153"/>
    <cellStyle name="_修改后的资产负债表科目对照表1021（马雪泉）" xfId="154"/>
    <cellStyle name="_中间业务挂价表（公司部+500）2" xfId="155"/>
    <cellStyle name="_主要指标监测表0930" xfId="156"/>
    <cellStyle name="_综合考评2007" xfId="157"/>
    <cellStyle name="{Comma [0]}" xfId="158"/>
    <cellStyle name="{Comma}" xfId="159"/>
    <cellStyle name="{Date}" xfId="160"/>
    <cellStyle name="{Month}" xfId="161"/>
    <cellStyle name="{Percent}" xfId="162"/>
    <cellStyle name="{Thousand [0]}" xfId="163"/>
    <cellStyle name="{Thousand}" xfId="164"/>
    <cellStyle name="{Z'0000(1 dec)}" xfId="165"/>
    <cellStyle name="{Z'0000(4 dec)}" xfId="166"/>
    <cellStyle name="0%" xfId="167"/>
    <cellStyle name="0% 2" xfId="168"/>
    <cellStyle name="0,0&#13;&#10;NA&#13;&#10;" xfId="169"/>
    <cellStyle name="0,0&#13;&#10;NA&#13;&#10; 2" xfId="170"/>
    <cellStyle name="0,0&#13;&#10;NA&#13;&#10; 3" xfId="171"/>
    <cellStyle name="0,0&#13;&#10;NA&#13;&#10; 4" xfId="172"/>
    <cellStyle name="0,0&#13;&#10;NA&#13;&#10; 5" xfId="173"/>
    <cellStyle name="0,0&#13;&#10;NA&#13;&#10; 6" xfId="174"/>
    <cellStyle name="0,0&#13;&#10;NA&#13;&#10; 7" xfId="175"/>
    <cellStyle name="0,0&#13;&#10;NA&#13;&#10; 8" xfId="176"/>
    <cellStyle name="0,0&#13;&#10;NA&#13;&#10; 9" xfId="177"/>
    <cellStyle name="0,0_x000d__x000a_NA_x000d__x000a_ 3 2 2" xfId="178"/>
    <cellStyle name="0.0%" xfId="179"/>
    <cellStyle name="0.0% 2" xfId="180"/>
    <cellStyle name="0.00%" xfId="181"/>
    <cellStyle name="0.00% 2" xfId="182"/>
    <cellStyle name="20% - Accent1" xfId="183"/>
    <cellStyle name="20% - Accent2" xfId="184"/>
    <cellStyle name="20% - Accent3" xfId="185"/>
    <cellStyle name="20% - Accent4" xfId="186"/>
    <cellStyle name="20% - Accent5" xfId="187"/>
    <cellStyle name="20% - Accent6" xfId="188"/>
    <cellStyle name="20% - 强调文字颜色 1" xfId="189"/>
    <cellStyle name="20% - 强调文字颜色 1 2" xfId="190"/>
    <cellStyle name="20% - 强调文字颜色 1 3" xfId="191"/>
    <cellStyle name="20% - 强调文字颜色 1_25-湖南省小额贷款公司贷款统计分地区表" xfId="192"/>
    <cellStyle name="20% - 强调文字颜色 2" xfId="193"/>
    <cellStyle name="20% - 强调文字颜色 2 2" xfId="194"/>
    <cellStyle name="20% - 强调文字颜色 2 3" xfId="195"/>
    <cellStyle name="20% - 强调文字颜色 2_25-湖南省小额贷款公司贷款统计分地区表" xfId="196"/>
    <cellStyle name="20% - 强调文字颜色 3" xfId="197"/>
    <cellStyle name="20% - 强调文字颜色 3 2" xfId="198"/>
    <cellStyle name="20% - 强调文字颜色 3 3" xfId="199"/>
    <cellStyle name="20% - 强调文字颜色 3_25-湖南省小额贷款公司贷款统计分地区表" xfId="200"/>
    <cellStyle name="20% - 强调文字颜色 4" xfId="201"/>
    <cellStyle name="20% - 强调文字颜色 4 2" xfId="202"/>
    <cellStyle name="20% - 强调文字颜色 4 3" xfId="203"/>
    <cellStyle name="20% - 强调文字颜色 4_25-湖南省小额贷款公司贷款统计分地区表" xfId="204"/>
    <cellStyle name="20% - 强调文字颜色 5" xfId="205"/>
    <cellStyle name="20% - 强调文字颜色 5 2" xfId="206"/>
    <cellStyle name="20% - 强调文字颜色 5 3" xfId="207"/>
    <cellStyle name="20% - 强调文字颜色 5_Book1" xfId="208"/>
    <cellStyle name="20% - 强调文字颜色 6" xfId="209"/>
    <cellStyle name="20% - 强调文字颜色 6 2" xfId="210"/>
    <cellStyle name="20% - 强调文字颜色 6 3" xfId="211"/>
    <cellStyle name="20% - 强调文字颜色 6_Book1" xfId="212"/>
    <cellStyle name="20% - 着色 1" xfId="213"/>
    <cellStyle name="20% - 着色 2" xfId="214"/>
    <cellStyle name="20% - 着色 3" xfId="215"/>
    <cellStyle name="20% - 着色 4" xfId="216"/>
    <cellStyle name="20% - 着色 5" xfId="217"/>
    <cellStyle name="20% - 着色 6" xfId="218"/>
    <cellStyle name="3232" xfId="219"/>
    <cellStyle name="40% - Accent1" xfId="220"/>
    <cellStyle name="40% - Accent2" xfId="221"/>
    <cellStyle name="40% - Accent3" xfId="222"/>
    <cellStyle name="40% - Accent4" xfId="223"/>
    <cellStyle name="40% - Accent5" xfId="224"/>
    <cellStyle name="40% - Accent6" xfId="225"/>
    <cellStyle name="40% - 强调文字颜色 1" xfId="226"/>
    <cellStyle name="40% - 强调文字颜色 1 2" xfId="227"/>
    <cellStyle name="40% - 强调文字颜色 1 3" xfId="228"/>
    <cellStyle name="40% - 强调文字颜色 1_25-湖南省小额贷款公司贷款统计分地区表" xfId="229"/>
    <cellStyle name="40% - 强调文字颜色 2" xfId="230"/>
    <cellStyle name="40% - 强调文字颜色 2 2" xfId="231"/>
    <cellStyle name="40% - 强调文字颜色 2 3" xfId="232"/>
    <cellStyle name="40% - 强调文字颜色 2_Book1" xfId="233"/>
    <cellStyle name="40% - 强调文字颜色 3" xfId="234"/>
    <cellStyle name="40% - 强调文字颜色 3 2" xfId="235"/>
    <cellStyle name="40% - 强调文字颜色 3 3" xfId="236"/>
    <cellStyle name="40% - 强调文字颜色 3_25-湖南省小额贷款公司贷款统计分地区表" xfId="237"/>
    <cellStyle name="40% - 强调文字颜色 4" xfId="238"/>
    <cellStyle name="40% - 强调文字颜色 4 2" xfId="239"/>
    <cellStyle name="40% - 强调文字颜色 4 3" xfId="240"/>
    <cellStyle name="40% - 强调文字颜色 4_25-湖南省小额贷款公司贷款统计分地区表" xfId="241"/>
    <cellStyle name="40% - 强调文字颜色 5" xfId="242"/>
    <cellStyle name="40% - 强调文字颜色 5 2" xfId="243"/>
    <cellStyle name="40% - 强调文字颜色 5 3" xfId="244"/>
    <cellStyle name="40% - 强调文字颜色 5_Book1" xfId="245"/>
    <cellStyle name="40% - 强调文字颜色 6" xfId="246"/>
    <cellStyle name="40% - 强调文字颜色 6 2" xfId="247"/>
    <cellStyle name="40% - 强调文字颜色 6 3" xfId="248"/>
    <cellStyle name="40% - 强调文字颜色 6_25-湖南省小额贷款公司贷款统计分地区表" xfId="249"/>
    <cellStyle name="40% - 着色 1" xfId="250"/>
    <cellStyle name="40% - 着色 2" xfId="251"/>
    <cellStyle name="40% - 着色 3" xfId="252"/>
    <cellStyle name="40% - 着色 4" xfId="253"/>
    <cellStyle name="40% - 着色 5" xfId="254"/>
    <cellStyle name="40% - 着色 6" xfId="255"/>
    <cellStyle name="60% - Accent1" xfId="256"/>
    <cellStyle name="60% - Accent2" xfId="257"/>
    <cellStyle name="60% - Accent3" xfId="258"/>
    <cellStyle name="60% - Accent4" xfId="259"/>
    <cellStyle name="60% - Accent5" xfId="260"/>
    <cellStyle name="60% - Accent6" xfId="261"/>
    <cellStyle name="60% - 强调文字颜色 1" xfId="262"/>
    <cellStyle name="60% - 强调文字颜色 1 2" xfId="263"/>
    <cellStyle name="60% - 强调文字颜色 1 3" xfId="264"/>
    <cellStyle name="60% - 强调文字颜色 1_25-湖南省小额贷款公司贷款统计分地区表" xfId="265"/>
    <cellStyle name="60% - 强调文字颜色 2" xfId="266"/>
    <cellStyle name="60% - 强调文字颜色 2 2" xfId="267"/>
    <cellStyle name="60% - 强调文字颜色 2 3" xfId="268"/>
    <cellStyle name="60% - 强调文字颜色 2_25-湖南省小额贷款公司贷款统计分地区表" xfId="269"/>
    <cellStyle name="60% - 强调文字颜色 3" xfId="270"/>
    <cellStyle name="60% - 强调文字颜色 3 2" xfId="271"/>
    <cellStyle name="60% - 强调文字颜色 3 3" xfId="272"/>
    <cellStyle name="60% - 强调文字颜色 3_25-湖南省小额贷款公司贷款统计分地区表" xfId="273"/>
    <cellStyle name="60% - 强调文字颜色 4" xfId="274"/>
    <cellStyle name="60% - 强调文字颜色 4 2" xfId="275"/>
    <cellStyle name="60% - 强调文字颜色 4 3" xfId="276"/>
    <cellStyle name="60% - 强调文字颜色 4_25-湖南省小额贷款公司贷款统计分地区表" xfId="277"/>
    <cellStyle name="60% - 强调文字颜色 5" xfId="278"/>
    <cellStyle name="60% - 强调文字颜色 5 2" xfId="279"/>
    <cellStyle name="60% - 强调文字颜色 5 3" xfId="280"/>
    <cellStyle name="60% - 强调文字颜色 5_25-湖南省小额贷款公司贷款统计分地区表" xfId="281"/>
    <cellStyle name="60% - 强调文字颜色 6" xfId="282"/>
    <cellStyle name="60% - 强调文字颜色 6 2" xfId="283"/>
    <cellStyle name="60% - 强调文字颜色 6 3" xfId="284"/>
    <cellStyle name="60% - 强调文字颜色 6_25-湖南省小额贷款公司贷款统计分地区表" xfId="285"/>
    <cellStyle name="60% - 着色 1" xfId="286"/>
    <cellStyle name="60% - 着色 2" xfId="287"/>
    <cellStyle name="60% - 着色 3" xfId="288"/>
    <cellStyle name="60% - 着色 4" xfId="289"/>
    <cellStyle name="60% - 着色 5" xfId="290"/>
    <cellStyle name="60% - 着色 6" xfId="291"/>
    <cellStyle name="6mal" xfId="292"/>
    <cellStyle name="6mal 2" xfId="293"/>
    <cellStyle name="Accent1" xfId="294"/>
    <cellStyle name="Accent1 - 20%" xfId="295"/>
    <cellStyle name="Accent1 - 40%" xfId="296"/>
    <cellStyle name="Accent1 - 60%" xfId="297"/>
    <cellStyle name="Accent1_公安安全支出补充表5.14" xfId="298"/>
    <cellStyle name="Accent2" xfId="299"/>
    <cellStyle name="Accent2 - 20%" xfId="300"/>
    <cellStyle name="Accent2 - 40%" xfId="301"/>
    <cellStyle name="Accent2 - 60%" xfId="302"/>
    <cellStyle name="Accent2_公安安全支出补充表5.14" xfId="303"/>
    <cellStyle name="Accent3" xfId="304"/>
    <cellStyle name="Accent3 - 20%" xfId="305"/>
    <cellStyle name="Accent3 - 40%" xfId="306"/>
    <cellStyle name="Accent3 - 60%" xfId="307"/>
    <cellStyle name="Accent3_公安安全支出补充表5.14" xfId="308"/>
    <cellStyle name="Accent4" xfId="309"/>
    <cellStyle name="Accent4 - 20%" xfId="310"/>
    <cellStyle name="Accent4 - 40%" xfId="311"/>
    <cellStyle name="Accent4 - 60%" xfId="312"/>
    <cellStyle name="Accent4_公安安全支出补充表5.14" xfId="313"/>
    <cellStyle name="Accent5" xfId="314"/>
    <cellStyle name="Accent5 - 20%" xfId="315"/>
    <cellStyle name="Accent5 - 40%" xfId="316"/>
    <cellStyle name="Accent5 - 60%" xfId="317"/>
    <cellStyle name="Accent5_公安安全支出补充表5.14" xfId="318"/>
    <cellStyle name="Accent6" xfId="319"/>
    <cellStyle name="Accent6 - 20%" xfId="320"/>
    <cellStyle name="Accent6 - 40%" xfId="321"/>
    <cellStyle name="Accent6 - 60%" xfId="322"/>
    <cellStyle name="Accent6_公安安全支出补充表5.14" xfId="323"/>
    <cellStyle name="args.style" xfId="324"/>
    <cellStyle name="Bad" xfId="325"/>
    <cellStyle name="Calc Currency (0)" xfId="326"/>
    <cellStyle name="Calc Currency (0) 2" xfId="327"/>
    <cellStyle name="Calc Currency (0) 2 2" xfId="328"/>
    <cellStyle name="Calc Currency (0) 3" xfId="329"/>
    <cellStyle name="Calc Currency (0) 4" xfId="330"/>
    <cellStyle name="Calc Currency (0)_11月存贷款全省排名加同比" xfId="331"/>
    <cellStyle name="Calculation" xfId="332"/>
    <cellStyle name="Check Cell" xfId="333"/>
    <cellStyle name="Col Heads" xfId="334"/>
    <cellStyle name="ColLevel_0" xfId="335"/>
    <cellStyle name="Column_Title" xfId="336"/>
    <cellStyle name="Comma  - Style1" xfId="337"/>
    <cellStyle name="Comma  - Style2" xfId="338"/>
    <cellStyle name="Comma  - Style3" xfId="339"/>
    <cellStyle name="Comma  - Style4" xfId="340"/>
    <cellStyle name="Comma  - Style5" xfId="341"/>
    <cellStyle name="Comma  - Style6" xfId="342"/>
    <cellStyle name="Comma  - Style7" xfId="343"/>
    <cellStyle name="Comma  - Style8" xfId="344"/>
    <cellStyle name="Comma [0]" xfId="345"/>
    <cellStyle name="Comma [0] 2" xfId="346"/>
    <cellStyle name="Comma [0] 3" xfId="347"/>
    <cellStyle name="comma zerodec" xfId="348"/>
    <cellStyle name="Comma,0" xfId="349"/>
    <cellStyle name="Comma,0 2" xfId="350"/>
    <cellStyle name="Comma,1" xfId="351"/>
    <cellStyle name="Comma,1 2" xfId="352"/>
    <cellStyle name="Comma,2" xfId="353"/>
    <cellStyle name="Comma,2 2" xfId="354"/>
    <cellStyle name="Comma[2]" xfId="355"/>
    <cellStyle name="Comma[2] 2" xfId="356"/>
    <cellStyle name="Comma_!!!GO" xfId="357"/>
    <cellStyle name="Copied" xfId="358"/>
    <cellStyle name="COST1" xfId="359"/>
    <cellStyle name="Currency [0]" xfId="360"/>
    <cellStyle name="Currency [0] 2" xfId="361"/>
    <cellStyle name="Currency$[0]" xfId="362"/>
    <cellStyle name="Currency$[0] 2" xfId="363"/>
    <cellStyle name="Currency$[2]" xfId="364"/>
    <cellStyle name="Currency$[2] 2" xfId="365"/>
    <cellStyle name="Currency,0" xfId="366"/>
    <cellStyle name="Currency,0 2" xfId="367"/>
    <cellStyle name="Currency,2" xfId="368"/>
    <cellStyle name="Currency,2 2" xfId="369"/>
    <cellStyle name="Currency\[0]" xfId="370"/>
    <cellStyle name="Currency\[0] 2" xfId="371"/>
    <cellStyle name="Currency_!!!GO" xfId="372"/>
    <cellStyle name="Currency1" xfId="373"/>
    <cellStyle name="DATE" xfId="374"/>
    <cellStyle name="Date 2" xfId="375"/>
    <cellStyle name="Date 3" xfId="376"/>
    <cellStyle name="Dollar (zero dec)" xfId="377"/>
    <cellStyle name="DOLLARS" xfId="378"/>
    <cellStyle name="Entered" xfId="379"/>
    <cellStyle name="entry box" xfId="380"/>
    <cellStyle name="Euro" xfId="381"/>
    <cellStyle name="Euro 2" xfId="382"/>
    <cellStyle name="Explanatory Text" xfId="383"/>
    <cellStyle name="EY House" xfId="384"/>
    <cellStyle name="Fixed" xfId="385"/>
    <cellStyle name="Good" xfId="386"/>
    <cellStyle name="Grey" xfId="387"/>
    <cellStyle name="Grey 2" xfId="388"/>
    <cellStyle name="Header1" xfId="389"/>
    <cellStyle name="Header2" xfId="390"/>
    <cellStyle name="Heading" xfId="391"/>
    <cellStyle name="Heading 1" xfId="392"/>
    <cellStyle name="Heading 2" xfId="393"/>
    <cellStyle name="Heading 3" xfId="394"/>
    <cellStyle name="Heading 4" xfId="395"/>
    <cellStyle name="Heading1" xfId="396"/>
    <cellStyle name="HEADING2" xfId="397"/>
    <cellStyle name="Input" xfId="398"/>
    <cellStyle name="Input [yellow]" xfId="399"/>
    <cellStyle name="Input [yellow] 2" xfId="400"/>
    <cellStyle name="Input Cells" xfId="401"/>
    <cellStyle name="Input Cells 2" xfId="402"/>
    <cellStyle name="Input Cells 2 2" xfId="403"/>
    <cellStyle name="Input Cells 3" xfId="404"/>
    <cellStyle name="Input Cells 4" xfId="405"/>
    <cellStyle name="Input Cells_11月存贷款全省排名加同比" xfId="406"/>
    <cellStyle name="KPMG Heading 1" xfId="407"/>
    <cellStyle name="KPMG Heading 2" xfId="408"/>
    <cellStyle name="KPMG Heading 3" xfId="409"/>
    <cellStyle name="KPMG Heading 4" xfId="410"/>
    <cellStyle name="KPMG Normal" xfId="411"/>
    <cellStyle name="KPMG Normal Text" xfId="412"/>
    <cellStyle name="Linked Cell" xfId="413"/>
    <cellStyle name="Linked Cells" xfId="414"/>
    <cellStyle name="Linked Cells 2" xfId="415"/>
    <cellStyle name="Linked Cells 2 2" xfId="416"/>
    <cellStyle name="Linked Cells 3" xfId="417"/>
    <cellStyle name="Linked Cells 4" xfId="418"/>
    <cellStyle name="Linked Cells_11月存贷款全省排名加同比" xfId="419"/>
    <cellStyle name="Millares [0]_96 Risk" xfId="420"/>
    <cellStyle name="Millares_96 Risk" xfId="421"/>
    <cellStyle name="Milliers [0]_!!!GO" xfId="422"/>
    <cellStyle name="Milliers_!!!GO" xfId="423"/>
    <cellStyle name="Model" xfId="424"/>
    <cellStyle name="Moneda [0]_96 Risk" xfId="425"/>
    <cellStyle name="Moneda_96 Risk" xfId="426"/>
    <cellStyle name="Monétaire [0]_!!!GO" xfId="427"/>
    <cellStyle name="Monétaire_!!!GO" xfId="428"/>
    <cellStyle name="Mon閠aire [0]_!!!GO" xfId="429"/>
    <cellStyle name="Mon閠aire_!!!GO" xfId="430"/>
    <cellStyle name="Neutral" xfId="431"/>
    <cellStyle name="New Times Roman" xfId="432"/>
    <cellStyle name="no dec" xfId="433"/>
    <cellStyle name="no dec 2" xfId="434"/>
    <cellStyle name="Norma,_laroux_4_营业在建 (2)_E21" xfId="435"/>
    <cellStyle name="Normal - Style1" xfId="436"/>
    <cellStyle name="Normal - Style1 2" xfId="437"/>
    <cellStyle name="Normal_!!!GO" xfId="438"/>
    <cellStyle name="Normalny_Arkusz1" xfId="439"/>
    <cellStyle name="Note" xfId="440"/>
    <cellStyle name="Note 2" xfId="441"/>
    <cellStyle name="NUMBER" xfId="442"/>
    <cellStyle name="Output" xfId="443"/>
    <cellStyle name="PART NUMBER" xfId="444"/>
    <cellStyle name="per.style" xfId="445"/>
    <cellStyle name="Percent [0%]" xfId="446"/>
    <cellStyle name="Percent [0%] 2" xfId="447"/>
    <cellStyle name="Percent [0.00%]" xfId="448"/>
    <cellStyle name="Percent [0.00%] 2" xfId="449"/>
    <cellStyle name="Percent [2]" xfId="450"/>
    <cellStyle name="Percent [2] 2" xfId="451"/>
    <cellStyle name="Percent [2] 3" xfId="452"/>
    <cellStyle name="Percent[0]" xfId="453"/>
    <cellStyle name="Percent[0] 2" xfId="454"/>
    <cellStyle name="Percent[2]" xfId="455"/>
    <cellStyle name="Percent[2] 2" xfId="456"/>
    <cellStyle name="Percent_!!!GO" xfId="457"/>
    <cellStyle name="Percent1" xfId="458"/>
    <cellStyle name="Pourcentage_pldt" xfId="459"/>
    <cellStyle name="Prefilled" xfId="460"/>
    <cellStyle name="pricing" xfId="461"/>
    <cellStyle name="PSChar" xfId="462"/>
    <cellStyle name="PSChar 2" xfId="463"/>
    <cellStyle name="PSChar 3" xfId="464"/>
    <cellStyle name="PSDate" xfId="465"/>
    <cellStyle name="PSDate 2" xfId="466"/>
    <cellStyle name="PSDate 3" xfId="467"/>
    <cellStyle name="PSDec" xfId="468"/>
    <cellStyle name="PSDec 2" xfId="469"/>
    <cellStyle name="PSDec 3" xfId="470"/>
    <cellStyle name="PSHeading" xfId="471"/>
    <cellStyle name="PSHeading 2" xfId="472"/>
    <cellStyle name="PSInt" xfId="473"/>
    <cellStyle name="PSInt 2" xfId="474"/>
    <cellStyle name="PSInt 3" xfId="475"/>
    <cellStyle name="PSSpacer" xfId="476"/>
    <cellStyle name="PSSpacer 2" xfId="477"/>
    <cellStyle name="PSSpacer 3" xfId="478"/>
    <cellStyle name="RevList" xfId="479"/>
    <cellStyle name="RevList 2" xfId="480"/>
    <cellStyle name="RevList 2 2" xfId="481"/>
    <cellStyle name="RevList 3" xfId="482"/>
    <cellStyle name="RevList_11月存贷款全省排名加同比" xfId="483"/>
    <cellStyle name="RowLevel_0" xfId="484"/>
    <cellStyle name="sstot" xfId="485"/>
    <cellStyle name="sstot 2" xfId="486"/>
    <cellStyle name="Standard_AREAS" xfId="487"/>
    <cellStyle name="style" xfId="488"/>
    <cellStyle name="style1" xfId="489"/>
    <cellStyle name="style2" xfId="490"/>
    <cellStyle name="Subtotal" xfId="491"/>
    <cellStyle name="summary" xfId="492"/>
    <cellStyle name="t" xfId="493"/>
    <cellStyle name="t 2" xfId="494"/>
    <cellStyle name="t_HVAC Equipment (3)" xfId="495"/>
    <cellStyle name="t_HVAC Equipment (3) 2" xfId="496"/>
    <cellStyle name="Thousands" xfId="497"/>
    <cellStyle name="Thousands 2" xfId="498"/>
    <cellStyle name="TIME" xfId="499"/>
    <cellStyle name="Title" xfId="500"/>
    <cellStyle name="Total" xfId="501"/>
    <cellStyle name="Unprotect" xfId="502"/>
    <cellStyle name="Warning Text" xfId="503"/>
    <cellStyle name="む|靃0]_Revenuesy Lr L" xfId="504"/>
    <cellStyle name="む|靇Revenuenuesy L" xfId="505"/>
    <cellStyle name="む|靇Revenuenuesy L 2" xfId="506"/>
    <cellStyle name="啊" xfId="507"/>
    <cellStyle name="Percent" xfId="508"/>
    <cellStyle name="百分比 2" xfId="509"/>
    <cellStyle name="百分比 2 2" xfId="510"/>
    <cellStyle name="百分比 2 2 2" xfId="511"/>
    <cellStyle name="百分比 2 2 2 2" xfId="512"/>
    <cellStyle name="百分比 2 2 3" xfId="513"/>
    <cellStyle name="百分比 2 3" xfId="514"/>
    <cellStyle name="百分比 2 3 2" xfId="515"/>
    <cellStyle name="百分比 2 3 2 2" xfId="516"/>
    <cellStyle name="百分比 2 3 3" xfId="517"/>
    <cellStyle name="百分比 2 4" xfId="518"/>
    <cellStyle name="百分比 2 4 2" xfId="519"/>
    <cellStyle name="百分比 2 4 2 2" xfId="520"/>
    <cellStyle name="百分比 2 4 3" xfId="521"/>
    <cellStyle name="百分比 2 5" xfId="522"/>
    <cellStyle name="百分比 2 5 2" xfId="523"/>
    <cellStyle name="百分比 2 5 2 2" xfId="524"/>
    <cellStyle name="百分比 2 5 3" xfId="525"/>
    <cellStyle name="百分比 2 6" xfId="526"/>
    <cellStyle name="百分比 2 6 2" xfId="527"/>
    <cellStyle name="百分比 2 7" xfId="528"/>
    <cellStyle name="百分比 2 8" xfId="529"/>
    <cellStyle name="百分比 3" xfId="530"/>
    <cellStyle name="百分比 3 2" xfId="531"/>
    <cellStyle name="百分比 3 2 2" xfId="532"/>
    <cellStyle name="百分比 3 3" xfId="533"/>
    <cellStyle name="百分比 4" xfId="534"/>
    <cellStyle name="百分比 4 2" xfId="535"/>
    <cellStyle name="百分比 4 2 2" xfId="536"/>
    <cellStyle name="百分比 4_Book1" xfId="537"/>
    <cellStyle name="百分比 5" xfId="538"/>
    <cellStyle name="百分比 5 2" xfId="539"/>
    <cellStyle name="百分比 5 2 2" xfId="540"/>
    <cellStyle name="百分比 5 3" xfId="541"/>
    <cellStyle name="百分比 6" xfId="542"/>
    <cellStyle name="百分比 6 2" xfId="543"/>
    <cellStyle name="百分比 6 2 2" xfId="544"/>
    <cellStyle name="百分比 6 3" xfId="545"/>
    <cellStyle name="百分比 7" xfId="546"/>
    <cellStyle name="百分比 7 2" xfId="547"/>
    <cellStyle name="捠壿 [0.00]_Region Orders (2)" xfId="548"/>
    <cellStyle name="捠壿_Region Orders (2)" xfId="549"/>
    <cellStyle name="编号" xfId="550"/>
    <cellStyle name="标题" xfId="551"/>
    <cellStyle name="标题 1" xfId="552"/>
    <cellStyle name="标题 1 2" xfId="553"/>
    <cellStyle name="标题 1 3" xfId="554"/>
    <cellStyle name="标题 1 4" xfId="555"/>
    <cellStyle name="标题 2" xfId="556"/>
    <cellStyle name="标题 2 2" xfId="557"/>
    <cellStyle name="标题 2 3" xfId="558"/>
    <cellStyle name="标题 2 4" xfId="559"/>
    <cellStyle name="标题 3" xfId="560"/>
    <cellStyle name="标题 3 2" xfId="561"/>
    <cellStyle name="标题 3 3" xfId="562"/>
    <cellStyle name="标题 3 4" xfId="563"/>
    <cellStyle name="标题 4" xfId="564"/>
    <cellStyle name="标题 4 2" xfId="565"/>
    <cellStyle name="标题 4 3" xfId="566"/>
    <cellStyle name="标题 4 4" xfId="567"/>
    <cellStyle name="标题 5" xfId="568"/>
    <cellStyle name="标题 6" xfId="569"/>
    <cellStyle name="标题 7" xfId="570"/>
    <cellStyle name="标题1" xfId="571"/>
    <cellStyle name="標準_1.中国建行主要会表格式" xfId="572"/>
    <cellStyle name="表标题" xfId="573"/>
    <cellStyle name="表标题 2" xfId="574"/>
    <cellStyle name="部门" xfId="575"/>
    <cellStyle name="差" xfId="576"/>
    <cellStyle name="差 2" xfId="577"/>
    <cellStyle name="差 3" xfId="578"/>
    <cellStyle name="差 4" xfId="579"/>
    <cellStyle name="差_~4190974" xfId="580"/>
    <cellStyle name="差_~5676413" xfId="581"/>
    <cellStyle name="差_00省级(打印)" xfId="582"/>
    <cellStyle name="差_00省级(定稿)" xfId="583"/>
    <cellStyle name="差_03昭通" xfId="584"/>
    <cellStyle name="差_0502通海县" xfId="585"/>
    <cellStyle name="差_05玉溪" xfId="586"/>
    <cellStyle name="差_0605石屏县" xfId="587"/>
    <cellStyle name="差_1003牟定县" xfId="588"/>
    <cellStyle name="差_10区县（能耗及用电量）" xfId="589"/>
    <cellStyle name="差_1110洱源县" xfId="590"/>
    <cellStyle name="差_11大理" xfId="591"/>
    <cellStyle name="差_13市州GDP" xfId="592"/>
    <cellStyle name="差_14市州（规模工业）" xfId="593"/>
    <cellStyle name="差_14市州规模工业" xfId="594"/>
    <cellStyle name="差_15市州投资" xfId="595"/>
    <cellStyle name="差_16市州地方财政收入" xfId="596"/>
    <cellStyle name="差_16市州消费品零售额" xfId="597"/>
    <cellStyle name="差_17市州财政支出" xfId="598"/>
    <cellStyle name="差_17市州地方财政收入" xfId="599"/>
    <cellStyle name="差_18市市州出口总额" xfId="600"/>
    <cellStyle name="差_18市州财政支出" xfId="601"/>
    <cellStyle name="差_18市州出口总额" xfId="602"/>
    <cellStyle name="差_19市市州出口总额" xfId="603"/>
    <cellStyle name="差_19市州外商投资" xfId="604"/>
    <cellStyle name="差_19市州外商直接投资" xfId="605"/>
    <cellStyle name="差_2、土地面积、人口、粮食产量基本情况" xfId="606"/>
    <cellStyle name="差_2.规模工业" xfId="607"/>
    <cellStyle name="差_2006年分析表" xfId="608"/>
    <cellStyle name="差_2006年基础数据" xfId="609"/>
    <cellStyle name="差_2006年全省财力计算表（中央、决算）" xfId="610"/>
    <cellStyle name="差_2006年水利统计指标统计表" xfId="611"/>
    <cellStyle name="差_2006年在职人员情况" xfId="612"/>
    <cellStyle name="差_2007年检察院案件数" xfId="613"/>
    <cellStyle name="差_2007年可用财力" xfId="614"/>
    <cellStyle name="差_2007年人员分部门统计表" xfId="615"/>
    <cellStyle name="差_2007年政法部门业务指标" xfId="616"/>
    <cellStyle name="差_2008年县级公安保障标准落实奖励经费分配测算" xfId="617"/>
    <cellStyle name="差_2008云南省分县市中小学教职工统计表（教育厅提供）" xfId="618"/>
    <cellStyle name="差_2009年一般性转移支付标准工资" xfId="619"/>
    <cellStyle name="差_2009年一般性转移支付标准工资_~4190974" xfId="620"/>
    <cellStyle name="差_2009年一般性转移支付标准工资_~5676413" xfId="621"/>
    <cellStyle name="差_2009年一般性转移支付标准工资_不用软件计算9.1不考虑经费管理评价xl" xfId="622"/>
    <cellStyle name="差_2009年一般性转移支付标准工资_地方配套按人均增幅控制8.30xl" xfId="623"/>
    <cellStyle name="差_2009年一般性转移支付标准工资_地方配套按人均增幅控制8.30一般预算平均增幅、人均可用财力平均增幅两次控制、社会治安系数调整、案件数调整xl" xfId="624"/>
    <cellStyle name="差_2009年一般性转移支付标准工资_地方配套按人均增幅控制8.31（调整结案率后）xl" xfId="625"/>
    <cellStyle name="差_2009年一般性转移支付标准工资_奖励补助测算5.22测试" xfId="626"/>
    <cellStyle name="差_2009年一般性转移支付标准工资_奖励补助测算5.23新" xfId="627"/>
    <cellStyle name="差_2009年一般性转移支付标准工资_奖励补助测算5.24冯铸" xfId="628"/>
    <cellStyle name="差_2009年一般性转移支付标准工资_奖励补助测算7.23" xfId="629"/>
    <cellStyle name="差_2009年一般性转移支付标准工资_奖励补助测算7.25" xfId="630"/>
    <cellStyle name="差_2009年一般性转移支付标准工资_奖励补助测算7.25 (version 1) (version 1)" xfId="631"/>
    <cellStyle name="差_20市州利用内资" xfId="632"/>
    <cellStyle name="差_20市州外商投资" xfId="633"/>
    <cellStyle name="差_21市州利用内资" xfId="634"/>
    <cellStyle name="差_22市州实际利用内资" xfId="635"/>
    <cellStyle name="差_2规模工业" xfId="636"/>
    <cellStyle name="差_3.规模工业效益" xfId="637"/>
    <cellStyle name="差_4.固定资产投资" xfId="638"/>
    <cellStyle name="差_4固定资产投资" xfId="639"/>
    <cellStyle name="差_5.内外贸易与邮电" xfId="640"/>
    <cellStyle name="差_530623_2006年县级财政报表附表" xfId="641"/>
    <cellStyle name="差_530629_2006年县级财政报表附表" xfId="642"/>
    <cellStyle name="差_5334_2006年迪庆县级财政报表附表" xfId="643"/>
    <cellStyle name="差_6、交通运输" xfId="644"/>
    <cellStyle name="差_7财政与金融" xfId="645"/>
    <cellStyle name="差_8区县（工业增加值和效益指数）" xfId="646"/>
    <cellStyle name="差_8区县（工业增加值及效益指数）" xfId="647"/>
    <cellStyle name="差_9区县（投资及消费）" xfId="648"/>
    <cellStyle name="差_Book1" xfId="649"/>
    <cellStyle name="差_Book1 2" xfId="650"/>
    <cellStyle name="差_Book1_1" xfId="651"/>
    <cellStyle name="差_Book1_JH40公路水路全行业运输量及港口吞吐量快报(新)" xfId="652"/>
    <cellStyle name="差_Book2" xfId="653"/>
    <cellStyle name="差_JH40公路水路全行业运输量及港口吞吐量快报(新)" xfId="654"/>
    <cellStyle name="差_M01-2(州市补助收入)" xfId="655"/>
    <cellStyle name="差_M03" xfId="656"/>
    <cellStyle name="差_Sheet1" xfId="657"/>
    <cellStyle name="差_本外币表" xfId="658"/>
    <cellStyle name="差_本外币信贷收支表（10月）" xfId="659"/>
    <cellStyle name="差_本外币信贷收支表（11月）" xfId="660"/>
    <cellStyle name="差_本外币信贷收支表（12月）" xfId="661"/>
    <cellStyle name="差_本外币信贷收支表（201602）" xfId="662"/>
    <cellStyle name="差_本外币信贷收支表（201608)" xfId="663"/>
    <cellStyle name="差_本外币信贷收支表（2016年1月）" xfId="664"/>
    <cellStyle name="差_本外币信贷收支表（2016年3月）" xfId="665"/>
    <cellStyle name="差_本外币信贷收支表（6月）" xfId="666"/>
    <cellStyle name="差_本外币信贷收支表（7月）" xfId="667"/>
    <cellStyle name="差_本外币信贷收支表（8月）" xfId="668"/>
    <cellStyle name="差_本外币信贷收支表（9月）" xfId="669"/>
    <cellStyle name="差_不用软件计算9.1不考虑经费管理评价xl" xfId="670"/>
    <cellStyle name="差_财政供养人员" xfId="671"/>
    <cellStyle name="差_财政支出对上级的依赖程度" xfId="672"/>
    <cellStyle name="差_城建部门" xfId="673"/>
    <cellStyle name="差_地方配套按人均增幅控制8.30xl" xfId="674"/>
    <cellStyle name="差_地方配套按人均增幅控制8.30一般预算平均增幅、人均可用财力平均增幅两次控制、社会治安系数调整、案件数调整xl" xfId="675"/>
    <cellStyle name="差_地方配套按人均增幅控制8.31（调整结案率后）xl" xfId="676"/>
    <cellStyle name="差_第五部分(才淼、饶永宏）" xfId="677"/>
    <cellStyle name="差_第一部分：综合全" xfId="678"/>
    <cellStyle name="差_附件3全省警车和涉案车辆违规问题专项治理统计表" xfId="679"/>
    <cellStyle name="差_副本73283696546880457822010-04-29" xfId="680"/>
    <cellStyle name="差_副本73283696546880457822010-04-29 2" xfId="681"/>
    <cellStyle name="差_高中教师人数（教育厅1.6日提供）" xfId="682"/>
    <cellStyle name="差_汇总" xfId="683"/>
    <cellStyle name="差_汇总-县级财政报表附表" xfId="684"/>
    <cellStyle name="差_基础数据分析" xfId="685"/>
    <cellStyle name="差_检验表" xfId="686"/>
    <cellStyle name="差_检验表（调整后）" xfId="687"/>
    <cellStyle name="差_奖励补助测算5.22测试" xfId="688"/>
    <cellStyle name="差_奖励补助测算5.23新" xfId="689"/>
    <cellStyle name="差_奖励补助测算5.24冯铸" xfId="690"/>
    <cellStyle name="差_奖励补助测算7.23" xfId="691"/>
    <cellStyle name="差_奖励补助测算7.25" xfId="692"/>
    <cellStyle name="差_奖励补助测算7.25 (version 1) (version 1)" xfId="693"/>
    <cellStyle name="差_教师绩效工资测算表（离退休按各地上报数测算）2009年1月1日" xfId="694"/>
    <cellStyle name="差_教育厅提供义务教育及高中教师人数（2009年1月6日）" xfId="695"/>
    <cellStyle name="差_历年教师人数" xfId="696"/>
    <cellStyle name="差_丽江汇总" xfId="697"/>
    <cellStyle name="差_三季度－表二" xfId="698"/>
    <cellStyle name="差_卫生部门" xfId="699"/>
    <cellStyle name="差_文体广播部门" xfId="700"/>
    <cellStyle name="差_下半年禁毒办案经费分配2544.3万元" xfId="701"/>
    <cellStyle name="差_下半年禁吸戒毒经费1000万元" xfId="702"/>
    <cellStyle name="差_县级公安机关公用经费标准奖励测算方案（定稿）" xfId="703"/>
    <cellStyle name="差_县级基础数据" xfId="704"/>
    <cellStyle name="差_业务工作量指标" xfId="705"/>
    <cellStyle name="差_义务教育阶段教职工人数（教育厅提供最终）" xfId="706"/>
    <cellStyle name="差_云南农村义务教育统计表" xfId="707"/>
    <cellStyle name="差_云南省2008年中小学教师人数统计表" xfId="708"/>
    <cellStyle name="差_云南省2008年中小学教职工情况（教育厅提供20090101加工整理）" xfId="709"/>
    <cellStyle name="差_云南省2008年转移支付测算——州市本级考核部分及政策性测算" xfId="710"/>
    <cellStyle name="差_指标四" xfId="711"/>
    <cellStyle name="差_指标五" xfId="712"/>
    <cellStyle name="常规 10" xfId="713"/>
    <cellStyle name="常规 10 2" xfId="714"/>
    <cellStyle name="常规 10 2 2" xfId="715"/>
    <cellStyle name="常规 11" xfId="716"/>
    <cellStyle name="常规 11 2" xfId="717"/>
    <cellStyle name="常规 12" xfId="718"/>
    <cellStyle name="常规 13" xfId="719"/>
    <cellStyle name="常规 14" xfId="720"/>
    <cellStyle name="常规 15" xfId="721"/>
    <cellStyle name="常规 16" xfId="722"/>
    <cellStyle name="常规 17" xfId="723"/>
    <cellStyle name="常规 2" xfId="724"/>
    <cellStyle name="常规 2 10" xfId="725"/>
    <cellStyle name="常规 2 11" xfId="726"/>
    <cellStyle name="常规 2 2" xfId="727"/>
    <cellStyle name="常规 2 2 2" xfId="728"/>
    <cellStyle name="常规 2 2 2 2" xfId="729"/>
    <cellStyle name="常规 2 2 3" xfId="730"/>
    <cellStyle name="常规 2 2_11月存贷款全省排名加同比" xfId="731"/>
    <cellStyle name="常规 2 3" xfId="732"/>
    <cellStyle name="常规 2 3 2" xfId="733"/>
    <cellStyle name="常规 2 3 2 2" xfId="734"/>
    <cellStyle name="常规 2 3_Book1" xfId="735"/>
    <cellStyle name="常规 2 4" xfId="736"/>
    <cellStyle name="常规 2 4 2" xfId="737"/>
    <cellStyle name="常规 2 4 2 2" xfId="738"/>
    <cellStyle name="常规 2 4 3" xfId="739"/>
    <cellStyle name="常规 2 4_11月存贷款全省排名加同比" xfId="740"/>
    <cellStyle name="常规 2 5" xfId="741"/>
    <cellStyle name="常规 2 5 2" xfId="742"/>
    <cellStyle name="常规 2 5 2 2" xfId="743"/>
    <cellStyle name="常规 2 5 3" xfId="744"/>
    <cellStyle name="常规 2 5_11月存贷款全省排名加同比" xfId="745"/>
    <cellStyle name="常规 2 6" xfId="746"/>
    <cellStyle name="常规 2 7" xfId="747"/>
    <cellStyle name="常规 2 7 2" xfId="748"/>
    <cellStyle name="常规 2 8" xfId="749"/>
    <cellStyle name="常规 2 9" xfId="750"/>
    <cellStyle name="常规 2_11月存贷款全省排名加同比" xfId="751"/>
    <cellStyle name="常规 2_8区县（工业增加值和效益指数）" xfId="752"/>
    <cellStyle name="常规 3" xfId="753"/>
    <cellStyle name="常规 3 10" xfId="754"/>
    <cellStyle name="常规 3 2" xfId="755"/>
    <cellStyle name="常规 3 2 2" xfId="756"/>
    <cellStyle name="常规 3 2 3" xfId="757"/>
    <cellStyle name="常规 3 2_副本2013年6月统计月报(区域定)" xfId="758"/>
    <cellStyle name="常规 3 3" xfId="759"/>
    <cellStyle name="常规 3 4" xfId="760"/>
    <cellStyle name="常规 3 5" xfId="761"/>
    <cellStyle name="常规 3 6" xfId="762"/>
    <cellStyle name="常规 3 7" xfId="763"/>
    <cellStyle name="常规 3 8" xfId="764"/>
    <cellStyle name="常规 3 9" xfId="765"/>
    <cellStyle name="常规 3_11月存贷款全省排名加同比" xfId="766"/>
    <cellStyle name="常规 4" xfId="767"/>
    <cellStyle name="常规 4 2" xfId="768"/>
    <cellStyle name="常规 4 2 2" xfId="769"/>
    <cellStyle name="常规 4 2 2 2" xfId="770"/>
    <cellStyle name="常规 4 2 3" xfId="771"/>
    <cellStyle name="常规 4 2_11月存贷款全省排名加同比" xfId="772"/>
    <cellStyle name="常规 4_2010年预算申报表(2010-02)" xfId="773"/>
    <cellStyle name="常规 5" xfId="774"/>
    <cellStyle name="常规 5 2" xfId="775"/>
    <cellStyle name="常规 5_Book1" xfId="776"/>
    <cellStyle name="常规 6" xfId="777"/>
    <cellStyle name="常规 6 2" xfId="778"/>
    <cellStyle name="常规 6 2 2" xfId="779"/>
    <cellStyle name="常规 6 3" xfId="780"/>
    <cellStyle name="常规 6_11月存贷款全省排名加同比" xfId="781"/>
    <cellStyle name="常规 7" xfId="782"/>
    <cellStyle name="常规 7 2" xfId="783"/>
    <cellStyle name="常规 7 2 2" xfId="784"/>
    <cellStyle name="常规 7 3" xfId="785"/>
    <cellStyle name="常规 7_11月存贷款全省排名加同比" xfId="786"/>
    <cellStyle name="常规 8" xfId="787"/>
    <cellStyle name="常规 8 2" xfId="788"/>
    <cellStyle name="常规 8 2 2" xfId="789"/>
    <cellStyle name="常规 8 3" xfId="790"/>
    <cellStyle name="常规 8_经济资本报表2010" xfId="791"/>
    <cellStyle name="常规 9" xfId="792"/>
    <cellStyle name="常规 9 2" xfId="793"/>
    <cellStyle name="常规 9 2 2" xfId="794"/>
    <cellStyle name="常规 9 3" xfId="795"/>
    <cellStyle name="常规 9 4" xfId="796"/>
    <cellStyle name="常规 9_11月存贷款全省排名加同比" xfId="797"/>
    <cellStyle name="常规_1综合指标" xfId="798"/>
    <cellStyle name="常规_6交通运输" xfId="799"/>
    <cellStyle name="常规_Book7" xfId="800"/>
    <cellStyle name="常规_Sheet1" xfId="801"/>
    <cellStyle name="常规_Sheet1_1" xfId="802"/>
    <cellStyle name="常规_Sheet1_4.固定资产投资" xfId="803"/>
    <cellStyle name="常规_Sheet1_5.内外贸易与邮电" xfId="804"/>
    <cellStyle name="常规_Sheet1_5贸易及邮电" xfId="805"/>
    <cellStyle name="常规_Sheet1_Sheet1" xfId="806"/>
    <cellStyle name="常规_Sheet1_Sheet10" xfId="807"/>
    <cellStyle name="常规_Sheet1_Sheet12" xfId="808"/>
    <cellStyle name="常规_Sheet1_Sheet2" xfId="809"/>
    <cellStyle name="常规_Sheet1_Sheet4" xfId="810"/>
    <cellStyle name="常规_Sheet1_Sheet5" xfId="811"/>
    <cellStyle name="常规_Sheet1_Sheet6" xfId="812"/>
    <cellStyle name="常规_Sheet1_Sheet7" xfId="813"/>
    <cellStyle name="常规_Sheet10" xfId="814"/>
    <cellStyle name="常规_Sheet11" xfId="815"/>
    <cellStyle name="常规_Sheet12" xfId="816"/>
    <cellStyle name="常规_Sheet2" xfId="817"/>
    <cellStyle name="常规_Sheet2 2" xfId="818"/>
    <cellStyle name="常规_Sheet4" xfId="819"/>
    <cellStyle name="常规_Sheet5" xfId="820"/>
    <cellStyle name="常规_Sheet6" xfId="821"/>
    <cellStyle name="常规_Sheet7" xfId="822"/>
    <cellStyle name="常规_Sheet8" xfId="823"/>
    <cellStyle name="常规_Sheet9" xfId="824"/>
    <cellStyle name="常规_月度卡" xfId="825"/>
    <cellStyle name="超级链接" xfId="826"/>
    <cellStyle name="Hyperlink" xfId="827"/>
    <cellStyle name="超链接 2" xfId="828"/>
    <cellStyle name="分级显示行_1_13区汇总" xfId="829"/>
    <cellStyle name="分级显示列_1_Book1" xfId="830"/>
    <cellStyle name="公司标准表" xfId="831"/>
    <cellStyle name="公司标准表 2" xfId="832"/>
    <cellStyle name="归盒啦_95" xfId="833"/>
    <cellStyle name="好" xfId="834"/>
    <cellStyle name="好 2" xfId="835"/>
    <cellStyle name="好 3" xfId="836"/>
    <cellStyle name="好 4" xfId="837"/>
    <cellStyle name="好_~4190974" xfId="838"/>
    <cellStyle name="好_~5676413" xfId="839"/>
    <cellStyle name="好_00省级(打印)" xfId="840"/>
    <cellStyle name="好_00省级(定稿)" xfId="841"/>
    <cellStyle name="好_03昭通" xfId="842"/>
    <cellStyle name="好_0502通海县" xfId="843"/>
    <cellStyle name="好_05玉溪" xfId="844"/>
    <cellStyle name="好_0605石屏县" xfId="845"/>
    <cellStyle name="好_1003牟定县" xfId="846"/>
    <cellStyle name="好_10区县（能耗及用电量）" xfId="847"/>
    <cellStyle name="好_1110洱源县" xfId="848"/>
    <cellStyle name="好_11大理" xfId="849"/>
    <cellStyle name="好_13市州GDP" xfId="850"/>
    <cellStyle name="好_14市州（规模工业）" xfId="851"/>
    <cellStyle name="好_14市州规模工业" xfId="852"/>
    <cellStyle name="好_15市州投资" xfId="853"/>
    <cellStyle name="好_16市州地方财政收入" xfId="854"/>
    <cellStyle name="好_16市州消费品零售额" xfId="855"/>
    <cellStyle name="好_17市州财政支出" xfId="856"/>
    <cellStyle name="好_17市州地方财政收入" xfId="857"/>
    <cellStyle name="好_18市市州出口总额" xfId="858"/>
    <cellStyle name="好_18市州财政支出" xfId="859"/>
    <cellStyle name="好_18市州出口总额" xfId="860"/>
    <cellStyle name="好_19市市州出口总额" xfId="861"/>
    <cellStyle name="好_19市州外商投资" xfId="862"/>
    <cellStyle name="好_19市州外商直接投资" xfId="863"/>
    <cellStyle name="好_2、土地面积、人口、粮食产量基本情况" xfId="864"/>
    <cellStyle name="好_2.规模工业" xfId="865"/>
    <cellStyle name="好_2006年分析表" xfId="866"/>
    <cellStyle name="好_2006年基础数据" xfId="867"/>
    <cellStyle name="好_2006年全省财力计算表（中央、决算）" xfId="868"/>
    <cellStyle name="好_2006年水利统计指标统计表" xfId="869"/>
    <cellStyle name="好_2006年在职人员情况" xfId="870"/>
    <cellStyle name="好_2007年检察院案件数" xfId="871"/>
    <cellStyle name="好_2007年可用财力" xfId="872"/>
    <cellStyle name="好_2007年人员分部门统计表" xfId="873"/>
    <cellStyle name="好_2007年政法部门业务指标" xfId="874"/>
    <cellStyle name="好_2008年县级公安保障标准落实奖励经费分配测算" xfId="875"/>
    <cellStyle name="好_2008云南省分县市中小学教职工统计表（教育厅提供）" xfId="876"/>
    <cellStyle name="好_2009年一般性转移支付标准工资" xfId="877"/>
    <cellStyle name="好_2009年一般性转移支付标准工资_~4190974" xfId="878"/>
    <cellStyle name="好_2009年一般性转移支付标准工资_~5676413" xfId="879"/>
    <cellStyle name="好_2009年一般性转移支付标准工资_不用软件计算9.1不考虑经费管理评价xl" xfId="880"/>
    <cellStyle name="好_2009年一般性转移支付标准工资_地方配套按人均增幅控制8.30xl" xfId="881"/>
    <cellStyle name="好_2009年一般性转移支付标准工资_地方配套按人均增幅控制8.30一般预算平均增幅、人均可用财力平均增幅两次控制、社会治安系数调整、案件数调整xl" xfId="882"/>
    <cellStyle name="好_2009年一般性转移支付标准工资_地方配套按人均增幅控制8.31（调整结案率后）xl" xfId="883"/>
    <cellStyle name="好_2009年一般性转移支付标准工资_奖励补助测算5.22测试" xfId="884"/>
    <cellStyle name="好_2009年一般性转移支付标准工资_奖励补助测算5.23新" xfId="885"/>
    <cellStyle name="好_2009年一般性转移支付标准工资_奖励补助测算5.24冯铸" xfId="886"/>
    <cellStyle name="好_2009年一般性转移支付标准工资_奖励补助测算7.23" xfId="887"/>
    <cellStyle name="好_2009年一般性转移支付标准工资_奖励补助测算7.25" xfId="888"/>
    <cellStyle name="好_2009年一般性转移支付标准工资_奖励补助测算7.25 (version 1) (version 1)" xfId="889"/>
    <cellStyle name="好_20市州利用内资" xfId="890"/>
    <cellStyle name="好_20市州外商投资" xfId="891"/>
    <cellStyle name="好_21市州利用内资" xfId="892"/>
    <cellStyle name="好_22市州实际利用内资" xfId="893"/>
    <cellStyle name="好_2规模工业" xfId="894"/>
    <cellStyle name="好_3.规模工业效益" xfId="895"/>
    <cellStyle name="好_4.固定资产投资" xfId="896"/>
    <cellStyle name="好_4固定资产投资" xfId="897"/>
    <cellStyle name="好_5.内外贸易与邮电" xfId="898"/>
    <cellStyle name="好_530623_2006年县级财政报表附表" xfId="899"/>
    <cellStyle name="好_530629_2006年县级财政报表附表" xfId="900"/>
    <cellStyle name="好_5334_2006年迪庆县级财政报表附表" xfId="901"/>
    <cellStyle name="好_6、交通运输" xfId="902"/>
    <cellStyle name="好_7财政与金融" xfId="903"/>
    <cellStyle name="好_8区县（工业增加值和效益指数）" xfId="904"/>
    <cellStyle name="好_8区县（工业增加值及效益指数）" xfId="905"/>
    <cellStyle name="好_9区县（投资及消费）" xfId="906"/>
    <cellStyle name="好_Book1" xfId="907"/>
    <cellStyle name="好_Book1 2" xfId="908"/>
    <cellStyle name="好_Book1_1" xfId="909"/>
    <cellStyle name="好_Book1_JH40公路水路全行业运输量及港口吞吐量快报(新)" xfId="910"/>
    <cellStyle name="好_Book2" xfId="911"/>
    <cellStyle name="好_JH40公路水路全行业运输量及港口吞吐量快报(新)" xfId="912"/>
    <cellStyle name="好_M01-2(州市补助收入)" xfId="913"/>
    <cellStyle name="好_M03" xfId="914"/>
    <cellStyle name="好_Sheet1" xfId="915"/>
    <cellStyle name="好_本外币表" xfId="916"/>
    <cellStyle name="好_本外币信贷收支表（10月）" xfId="917"/>
    <cellStyle name="好_本外币信贷收支表（11月）" xfId="918"/>
    <cellStyle name="好_本外币信贷收支表（12月）" xfId="919"/>
    <cellStyle name="好_本外币信贷收支表（201602）" xfId="920"/>
    <cellStyle name="好_本外币信贷收支表（201608)" xfId="921"/>
    <cellStyle name="好_本外币信贷收支表（2016年1月）" xfId="922"/>
    <cellStyle name="好_本外币信贷收支表（2016年3月）" xfId="923"/>
    <cellStyle name="好_本外币信贷收支表（6月）" xfId="924"/>
    <cellStyle name="好_本外币信贷收支表（7月）" xfId="925"/>
    <cellStyle name="好_本外币信贷收支表（8月）" xfId="926"/>
    <cellStyle name="好_本外币信贷收支表（9月）" xfId="927"/>
    <cellStyle name="好_不用软件计算9.1不考虑经费管理评价xl" xfId="928"/>
    <cellStyle name="好_财政供养人员" xfId="929"/>
    <cellStyle name="好_财政支出对上级的依赖程度" xfId="930"/>
    <cellStyle name="好_城建部门" xfId="931"/>
    <cellStyle name="好_地方配套按人均增幅控制8.30xl" xfId="932"/>
    <cellStyle name="好_地方配套按人均增幅控制8.30一般预算平均增幅、人均可用财力平均增幅两次控制、社会治安系数调整、案件数调整xl" xfId="933"/>
    <cellStyle name="好_地方配套按人均增幅控制8.31（调整结案率后）xl" xfId="934"/>
    <cellStyle name="好_第五部分(才淼、饶永宏）" xfId="935"/>
    <cellStyle name="好_第一部分：综合全" xfId="936"/>
    <cellStyle name="好_附件3全省警车和涉案车辆违规问题专项治理统计表" xfId="937"/>
    <cellStyle name="好_副本73283696546880457822010-04-29" xfId="938"/>
    <cellStyle name="好_副本73283696546880457822010-04-29 2" xfId="939"/>
    <cellStyle name="好_高中教师人数（教育厅1.6日提供）" xfId="940"/>
    <cellStyle name="好_汇总" xfId="941"/>
    <cellStyle name="好_汇总-县级财政报表附表" xfId="942"/>
    <cellStyle name="好_基础数据分析" xfId="943"/>
    <cellStyle name="好_检验表" xfId="944"/>
    <cellStyle name="好_检验表（调整后）" xfId="945"/>
    <cellStyle name="好_奖励补助测算5.22测试" xfId="946"/>
    <cellStyle name="好_奖励补助测算5.23新" xfId="947"/>
    <cellStyle name="好_奖励补助测算5.24冯铸" xfId="948"/>
    <cellStyle name="好_奖励补助测算7.23" xfId="949"/>
    <cellStyle name="好_奖励补助测算7.25" xfId="950"/>
    <cellStyle name="好_奖励补助测算7.25 (version 1) (version 1)" xfId="951"/>
    <cellStyle name="好_教师绩效工资测算表（离退休按各地上报数测算）2009年1月1日" xfId="952"/>
    <cellStyle name="好_教育厅提供义务教育及高中教师人数（2009年1月6日）" xfId="953"/>
    <cellStyle name="好_历年教师人数" xfId="954"/>
    <cellStyle name="好_丽江汇总" xfId="955"/>
    <cellStyle name="好_三季度－表二" xfId="956"/>
    <cellStyle name="好_卫生部门" xfId="957"/>
    <cellStyle name="好_文体广播部门" xfId="958"/>
    <cellStyle name="好_下半年禁毒办案经费分配2544.3万元" xfId="959"/>
    <cellStyle name="好_下半年禁吸戒毒经费1000万元" xfId="960"/>
    <cellStyle name="好_县级公安机关公用经费标准奖励测算方案（定稿）" xfId="961"/>
    <cellStyle name="好_县级基础数据" xfId="962"/>
    <cellStyle name="好_业务工作量指标" xfId="963"/>
    <cellStyle name="好_义务教育阶段教职工人数（教育厅提供最终）" xfId="964"/>
    <cellStyle name="好_云南农村义务教育统计表" xfId="965"/>
    <cellStyle name="好_云南省2008年中小学教师人数统计表" xfId="966"/>
    <cellStyle name="好_云南省2008年中小学教职工情况（教育厅提供20090101加工整理）" xfId="967"/>
    <cellStyle name="好_云南省2008年转移支付测算——州市本级考核部分及政策性测算" xfId="968"/>
    <cellStyle name="好_指标四" xfId="969"/>
    <cellStyle name="好_指标五" xfId="970"/>
    <cellStyle name="后继超级链接" xfId="971"/>
    <cellStyle name="后继超链接" xfId="972"/>
    <cellStyle name="汇总" xfId="973"/>
    <cellStyle name="汇总 2" xfId="974"/>
    <cellStyle name="汇总 3" xfId="975"/>
    <cellStyle name="汇总 4" xfId="976"/>
    <cellStyle name="Currency" xfId="977"/>
    <cellStyle name="货币 2" xfId="978"/>
    <cellStyle name="货币 3" xfId="979"/>
    <cellStyle name="货币 4" xfId="980"/>
    <cellStyle name="Currency [0]" xfId="981"/>
    <cellStyle name="计算" xfId="982"/>
    <cellStyle name="计算 2" xfId="983"/>
    <cellStyle name="计算 3" xfId="984"/>
    <cellStyle name="计算 4" xfId="985"/>
    <cellStyle name="检查单元格" xfId="986"/>
    <cellStyle name="检查单元格 2" xfId="987"/>
    <cellStyle name="检查单元格 3" xfId="988"/>
    <cellStyle name="检查单元格 4" xfId="989"/>
    <cellStyle name="解释性文本" xfId="990"/>
    <cellStyle name="解释性文本 2" xfId="991"/>
    <cellStyle name="解释性文本 3" xfId="992"/>
    <cellStyle name="解释性文本 4" xfId="993"/>
    <cellStyle name="借出原因" xfId="994"/>
    <cellStyle name="警告文本" xfId="995"/>
    <cellStyle name="警告文本 2" xfId="996"/>
    <cellStyle name="警告文本 3" xfId="997"/>
    <cellStyle name="警告文本 4" xfId="998"/>
    <cellStyle name="链接单元格" xfId="999"/>
    <cellStyle name="链接单元格 2" xfId="1000"/>
    <cellStyle name="链接单元格 3" xfId="1001"/>
    <cellStyle name="链接单元格 4" xfId="1002"/>
    <cellStyle name="霓付 [0]_ +Foil &amp; -FOIL &amp; PAPER" xfId="1003"/>
    <cellStyle name="霓付_ +Foil &amp; -FOIL &amp; PAPER" xfId="1004"/>
    <cellStyle name="烹拳 [0]_ +Foil &amp; -FOIL &amp; PAPER" xfId="1005"/>
    <cellStyle name="烹拳_ +Foil &amp; -FOIL &amp; PAPER" xfId="1006"/>
    <cellStyle name="普通_ 白土" xfId="1007"/>
    <cellStyle name="千分位[0]_ 白土" xfId="1008"/>
    <cellStyle name="千分位_ 白土" xfId="1009"/>
    <cellStyle name="千位[0]_ 方正PC" xfId="1010"/>
    <cellStyle name="千位_ 方正PC" xfId="1011"/>
    <cellStyle name="Comma" xfId="1012"/>
    <cellStyle name="千位分隔 2" xfId="1013"/>
    <cellStyle name="千位分隔 2 2" xfId="1014"/>
    <cellStyle name="千位分隔 2 2 2" xfId="1015"/>
    <cellStyle name="千位分隔 2 2 3" xfId="1016"/>
    <cellStyle name="千位分隔 2 3" xfId="1017"/>
    <cellStyle name="千位分隔 2 3 2" xfId="1018"/>
    <cellStyle name="千位分隔 2 3 3" xfId="1019"/>
    <cellStyle name="千位分隔 2 4" xfId="1020"/>
    <cellStyle name="千位分隔 2 5" xfId="1021"/>
    <cellStyle name="千位分隔 3" xfId="1022"/>
    <cellStyle name="千位分隔 3 2" xfId="1023"/>
    <cellStyle name="千位分隔 3 2 2" xfId="1024"/>
    <cellStyle name="千位分隔 3 2 3" xfId="1025"/>
    <cellStyle name="千位分隔 3 3" xfId="1026"/>
    <cellStyle name="千位分隔 3 4" xfId="1027"/>
    <cellStyle name="千位分隔 4" xfId="1028"/>
    <cellStyle name="千位分隔 4 2" xfId="1029"/>
    <cellStyle name="千位分隔 4 3" xfId="1030"/>
    <cellStyle name="千位分隔 5" xfId="1031"/>
    <cellStyle name="Comma [0]" xfId="1032"/>
    <cellStyle name="千位分隔[0] 2" xfId="1033"/>
    <cellStyle name="千位分隔[0] 2 2" xfId="1034"/>
    <cellStyle name="千位分隔[0] 2 3" xfId="1035"/>
    <cellStyle name="千位分季_新建 Microsoft Excel 工作表" xfId="1036"/>
    <cellStyle name="钎霖_4岿角利" xfId="1037"/>
    <cellStyle name="强调 1" xfId="1038"/>
    <cellStyle name="强调 2" xfId="1039"/>
    <cellStyle name="强调 3" xfId="1040"/>
    <cellStyle name="强调文字颜色 1" xfId="1041"/>
    <cellStyle name="强调文字颜色 1 2" xfId="1042"/>
    <cellStyle name="强调文字颜色 1 3" xfId="1043"/>
    <cellStyle name="强调文字颜色 1_25-湖南省小额贷款公司贷款统计分地区表" xfId="1044"/>
    <cellStyle name="强调文字颜色 2" xfId="1045"/>
    <cellStyle name="强调文字颜色 2 2" xfId="1046"/>
    <cellStyle name="强调文字颜色 2 3" xfId="1047"/>
    <cellStyle name="强调文字颜色 2_25-湖南省小额贷款公司贷款统计分地区表" xfId="1048"/>
    <cellStyle name="强调文字颜色 3" xfId="1049"/>
    <cellStyle name="强调文字颜色 3 2" xfId="1050"/>
    <cellStyle name="强调文字颜色 3 3" xfId="1051"/>
    <cellStyle name="强调文字颜色 3_25-湖南省小额贷款公司贷款统计分地区表" xfId="1052"/>
    <cellStyle name="强调文字颜色 4" xfId="1053"/>
    <cellStyle name="强调文字颜色 4 2" xfId="1054"/>
    <cellStyle name="强调文字颜色 4 3" xfId="1055"/>
    <cellStyle name="强调文字颜色 4_25-湖南省小额贷款公司贷款统计分地区表" xfId="1056"/>
    <cellStyle name="强调文字颜色 5" xfId="1057"/>
    <cellStyle name="强调文字颜色 5 2" xfId="1058"/>
    <cellStyle name="强调文字颜色 5 3" xfId="1059"/>
    <cellStyle name="强调文字颜色 5_25-湖南省小额贷款公司贷款统计分地区表" xfId="1060"/>
    <cellStyle name="强调文字颜色 6" xfId="1061"/>
    <cellStyle name="强调文字颜色 6 2" xfId="1062"/>
    <cellStyle name="强调文字颜色 6 3" xfId="1063"/>
    <cellStyle name="强调文字颜色 6_25-湖南省小额贷款公司贷款统计分地区表" xfId="1064"/>
    <cellStyle name="日期" xfId="1065"/>
    <cellStyle name="商品名称" xfId="1066"/>
    <cellStyle name="适中" xfId="1067"/>
    <cellStyle name="适中 2" xfId="1068"/>
    <cellStyle name="适中 3" xfId="1069"/>
    <cellStyle name="适中 4" xfId="1070"/>
    <cellStyle name="输出" xfId="1071"/>
    <cellStyle name="输出 2" xfId="1072"/>
    <cellStyle name="输出 3" xfId="1073"/>
    <cellStyle name="输出 4" xfId="1074"/>
    <cellStyle name="输入" xfId="1075"/>
    <cellStyle name="输入 2" xfId="1076"/>
    <cellStyle name="输入 3" xfId="1077"/>
    <cellStyle name="输入 4" xfId="1078"/>
    <cellStyle name="数量" xfId="1079"/>
    <cellStyle name="数字" xfId="1080"/>
    <cellStyle name="数字 2" xfId="1081"/>
    <cellStyle name="未定义" xfId="1082"/>
    <cellStyle name="未定义 2" xfId="1083"/>
    <cellStyle name="小数" xfId="1084"/>
    <cellStyle name="小数 2" xfId="1085"/>
    <cellStyle name="样式 1" xfId="1086"/>
    <cellStyle name="样式 1 2" xfId="1087"/>
    <cellStyle name="样式 1 3" xfId="1088"/>
    <cellStyle name="样式 1_2008年中间业务计划（汇总）" xfId="1089"/>
    <cellStyle name="样式 2" xfId="1090"/>
    <cellStyle name="样式 3" xfId="1091"/>
    <cellStyle name="样式 4" xfId="1092"/>
    <cellStyle name="样式 5" xfId="1093"/>
    <cellStyle name="Followed Hyperlink" xfId="1094"/>
    <cellStyle name="昗弨_Pacific Region P&amp;L" xfId="1095"/>
    <cellStyle name="着色 1" xfId="1096"/>
    <cellStyle name="着色 2" xfId="1097"/>
    <cellStyle name="着色 3" xfId="1098"/>
    <cellStyle name="着色 4" xfId="1099"/>
    <cellStyle name="着色 5" xfId="1100"/>
    <cellStyle name="着色 6" xfId="1101"/>
    <cellStyle name="寘嬫愗傝 [0.00]_Region Orders (2)" xfId="1102"/>
    <cellStyle name="寘嬫愗傝_Region Orders (2)" xfId="1103"/>
    <cellStyle name="注释" xfId="1104"/>
    <cellStyle name="注释 2" xfId="1105"/>
    <cellStyle name="注释 2 2" xfId="1106"/>
    <cellStyle name="注释 3" xfId="1107"/>
    <cellStyle name="注释 3 2" xfId="1108"/>
    <cellStyle name="注释 4" xfId="1109"/>
    <cellStyle name="注释 5" xfId="1110"/>
    <cellStyle name="资产" xfId="1111"/>
    <cellStyle name="콤마 [0]_BOILER-CO1" xfId="1112"/>
    <cellStyle name="콤마_BOILER-CO1" xfId="1113"/>
    <cellStyle name="통화 [0]_BOILER-CO1" xfId="1114"/>
    <cellStyle name="통화_BOILER-CO1" xfId="1115"/>
    <cellStyle name="표준_0N-HANDLING " xfId="1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3405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8.125" style="0" customWidth="1"/>
    <col min="3" max="3" width="15.375" style="4" customWidth="1"/>
    <col min="4" max="4" width="21.875" style="0" customWidth="1"/>
    <col min="5" max="5" width="11.125" style="0" customWidth="1"/>
    <col min="6" max="6" width="11.75390625" style="0" customWidth="1"/>
    <col min="7" max="7" width="11.875" style="0" customWidth="1"/>
  </cols>
  <sheetData>
    <row r="1" spans="1:4" ht="14.25">
      <c r="A1" s="259" t="s">
        <v>0</v>
      </c>
      <c r="B1" s="259"/>
      <c r="C1" s="259"/>
      <c r="D1" s="259"/>
    </row>
    <row r="2" spans="1:4" ht="24.75" customHeight="1">
      <c r="A2" s="262"/>
      <c r="B2" s="264" t="s">
        <v>1</v>
      </c>
      <c r="C2" s="260" t="s">
        <v>197</v>
      </c>
      <c r="D2" s="261"/>
    </row>
    <row r="3" spans="1:4" ht="24.75" customHeight="1">
      <c r="A3" s="263"/>
      <c r="B3" s="265"/>
      <c r="C3" s="163" t="s">
        <v>2</v>
      </c>
      <c r="D3" s="128" t="s">
        <v>3</v>
      </c>
    </row>
    <row r="4" spans="1:7" ht="24.75" customHeight="1">
      <c r="A4" s="139" t="s">
        <v>4</v>
      </c>
      <c r="B4" s="140" t="s">
        <v>5</v>
      </c>
      <c r="C4" s="164">
        <v>2019.27</v>
      </c>
      <c r="D4" s="141">
        <v>8.3</v>
      </c>
      <c r="F4" s="8">
        <f>'8.区县（市）GDP规模工业增加值'!C4</f>
        <v>2019.27</v>
      </c>
      <c r="G4" s="8">
        <f>'8.区县（市）GDP规模工业增加值'!D4</f>
        <v>8.3</v>
      </c>
    </row>
    <row r="5" spans="1:7" ht="24.75" customHeight="1">
      <c r="A5" s="142" t="s">
        <v>248</v>
      </c>
      <c r="B5" s="140" t="s">
        <v>5</v>
      </c>
      <c r="C5" s="164">
        <v>607.5305</v>
      </c>
      <c r="D5" s="143">
        <v>10.0000067234055</v>
      </c>
      <c r="F5" s="8">
        <f>'14.区县农林牧渔业增加值与全体居民收入'!C4</f>
        <v>607.5305</v>
      </c>
      <c r="G5" s="8">
        <f>'14.区县农林牧渔业增加值与全体居民收入'!D4</f>
        <v>10.0000067234055</v>
      </c>
    </row>
    <row r="6" spans="1:7" ht="24.75" customHeight="1">
      <c r="A6" s="144" t="s">
        <v>6</v>
      </c>
      <c r="B6" s="145" t="s">
        <v>7</v>
      </c>
      <c r="C6" s="165" t="s">
        <v>8</v>
      </c>
      <c r="D6" s="18">
        <v>9.7</v>
      </c>
      <c r="F6" s="8" t="s">
        <v>8</v>
      </c>
      <c r="G6" s="8">
        <f>'2.规模工业'!C5</f>
        <v>9.7</v>
      </c>
    </row>
    <row r="7" spans="1:7" ht="24.75" customHeight="1">
      <c r="A7" s="146" t="s">
        <v>9</v>
      </c>
      <c r="B7" s="145" t="s">
        <v>7</v>
      </c>
      <c r="C7" s="165" t="s">
        <v>8</v>
      </c>
      <c r="D7" s="65">
        <v>9</v>
      </c>
      <c r="F7" s="8" t="s">
        <v>8</v>
      </c>
      <c r="G7" s="8">
        <f>'4.固定资产投资'!D10</f>
        <v>9</v>
      </c>
    </row>
    <row r="8" spans="1:7" ht="24.75" customHeight="1">
      <c r="A8" s="144" t="s">
        <v>10</v>
      </c>
      <c r="B8" s="140" t="s">
        <v>5</v>
      </c>
      <c r="C8" s="2">
        <v>819.32</v>
      </c>
      <c r="D8" s="147" t="s">
        <v>198</v>
      </c>
      <c r="F8" s="8">
        <f>'5.内外贸易与邮电'!C5</f>
        <v>819.32</v>
      </c>
      <c r="G8" s="8" t="str">
        <f>'5.内外贸易与邮电'!D5</f>
        <v>15.4</v>
      </c>
    </row>
    <row r="9" spans="1:7" ht="24.75" customHeight="1">
      <c r="A9" s="144" t="s">
        <v>11</v>
      </c>
      <c r="B9" s="140" t="s">
        <v>5</v>
      </c>
      <c r="C9" s="166">
        <v>152.8695</v>
      </c>
      <c r="D9" s="82">
        <v>12.531386620594922</v>
      </c>
      <c r="F9" s="8">
        <f>'7财政与金融'!C4</f>
        <v>152.8695</v>
      </c>
      <c r="G9" s="8">
        <f>'7财政与金融'!D4</f>
        <v>12.531386620594922</v>
      </c>
    </row>
    <row r="10" spans="1:7" ht="24.75" customHeight="1">
      <c r="A10" s="144" t="s">
        <v>12</v>
      </c>
      <c r="B10" s="140" t="s">
        <v>5</v>
      </c>
      <c r="C10" s="167">
        <v>357.2313</v>
      </c>
      <c r="D10" s="82">
        <v>-7.268143947102825</v>
      </c>
      <c r="F10" s="8">
        <f>'7财政与金融'!C14</f>
        <v>357.2313</v>
      </c>
      <c r="G10" s="8">
        <f>'7财政与金融'!D14</f>
        <v>-7.268143947102825</v>
      </c>
    </row>
    <row r="11" spans="1:7" ht="24.75" customHeight="1">
      <c r="A11" s="216" t="s">
        <v>225</v>
      </c>
      <c r="B11" s="148" t="s">
        <v>5</v>
      </c>
      <c r="C11" s="179">
        <v>677.35</v>
      </c>
      <c r="D11" s="149">
        <v>19.06</v>
      </c>
      <c r="F11" s="8">
        <f>'11区县引进内资与贷款余额'!C4</f>
        <v>677.35</v>
      </c>
      <c r="G11" s="8">
        <f>'11区县引进内资与贷款余额'!D4</f>
        <v>19.06</v>
      </c>
    </row>
    <row r="12" spans="1:7" ht="24.75" customHeight="1">
      <c r="A12" s="144" t="s">
        <v>13</v>
      </c>
      <c r="B12" s="177" t="s">
        <v>193</v>
      </c>
      <c r="C12" s="168">
        <v>220.182319</v>
      </c>
      <c r="D12" s="115">
        <v>21</v>
      </c>
      <c r="F12" s="8">
        <f>'5.内外贸易与邮电'!C14</f>
        <v>220.182319</v>
      </c>
      <c r="G12" s="8">
        <f>'5.内外贸易与邮电'!D14</f>
        <v>21</v>
      </c>
    </row>
    <row r="13" spans="1:7" ht="24.75" customHeight="1">
      <c r="A13" s="144" t="s">
        <v>14</v>
      </c>
      <c r="B13" s="140" t="s">
        <v>5</v>
      </c>
      <c r="C13" s="169">
        <v>2552.1611</v>
      </c>
      <c r="D13" s="170" t="s">
        <v>246</v>
      </c>
      <c r="F13" s="8">
        <f>'7财政与金融'!C19</f>
        <v>2552.1611</v>
      </c>
      <c r="G13" s="8">
        <f>'7财政与金融'!D19</f>
        <v>258.6929</v>
      </c>
    </row>
    <row r="14" spans="1:7" ht="31.5" customHeight="1">
      <c r="A14" s="144" t="s">
        <v>15</v>
      </c>
      <c r="B14" s="140" t="s">
        <v>5</v>
      </c>
      <c r="C14" s="169">
        <v>1820.5029</v>
      </c>
      <c r="D14" s="170" t="s">
        <v>247</v>
      </c>
      <c r="F14" s="8">
        <f>'7财政与金融'!C21</f>
        <v>1820.5029</v>
      </c>
      <c r="G14" s="8">
        <f>'7财政与金融'!D21</f>
        <v>280.9746</v>
      </c>
    </row>
    <row r="15" spans="1:7" ht="24.75" customHeight="1">
      <c r="A15" s="150" t="s">
        <v>16</v>
      </c>
      <c r="B15" s="151" t="s">
        <v>17</v>
      </c>
      <c r="C15" s="248">
        <v>101.31</v>
      </c>
      <c r="D15" s="249">
        <v>15.5</v>
      </c>
      <c r="F15" s="8">
        <f>'6、交通运输与社会用电量'!C19</f>
        <v>101.31</v>
      </c>
      <c r="G15" s="8">
        <f>'6、交通运输与社会用电量'!D19</f>
        <v>15.5</v>
      </c>
    </row>
    <row r="16" spans="1:4" ht="24" customHeight="1">
      <c r="A16" s="150" t="s">
        <v>18</v>
      </c>
      <c r="B16" s="151" t="s">
        <v>17</v>
      </c>
      <c r="C16" s="248">
        <v>47.47</v>
      </c>
      <c r="D16" s="249">
        <v>18.9</v>
      </c>
    </row>
    <row r="17" spans="1:4" ht="24.75" customHeight="1">
      <c r="A17" s="152" t="s">
        <v>19</v>
      </c>
      <c r="B17" s="153" t="s">
        <v>7</v>
      </c>
      <c r="C17" s="176">
        <v>100.2</v>
      </c>
      <c r="D17" s="141">
        <v>0.2</v>
      </c>
    </row>
    <row r="18" spans="1:7" s="91" customFormat="1" ht="21" customHeight="1">
      <c r="A18" s="154" t="s">
        <v>20</v>
      </c>
      <c r="B18" s="145" t="s">
        <v>21</v>
      </c>
      <c r="C18" s="178">
        <v>27845</v>
      </c>
      <c r="D18" s="155">
        <v>8.9</v>
      </c>
      <c r="F18" s="91">
        <f>'14.区县农林牧渔业增加值与全体居民收入'!C13</f>
        <v>27845</v>
      </c>
      <c r="G18" s="91">
        <f>'14.区县农林牧渔业增加值与全体居民收入'!D13</f>
        <v>8.9</v>
      </c>
    </row>
    <row r="19" spans="1:7" ht="21" customHeight="1">
      <c r="A19" s="154" t="s">
        <v>22</v>
      </c>
      <c r="B19" s="145" t="s">
        <v>21</v>
      </c>
      <c r="C19" s="178">
        <v>35842</v>
      </c>
      <c r="D19" s="155">
        <v>7.7</v>
      </c>
      <c r="F19">
        <f>'15.区县城镇居民收入与农村居民收入'!C4</f>
        <v>35842</v>
      </c>
      <c r="G19">
        <f>'15.区县城镇居民收入与农村居民收入'!D4</f>
        <v>7.7</v>
      </c>
    </row>
    <row r="20" spans="1:7" ht="21" customHeight="1">
      <c r="A20" s="154" t="s">
        <v>23</v>
      </c>
      <c r="B20" s="145" t="s">
        <v>21</v>
      </c>
      <c r="C20" s="178">
        <v>20741</v>
      </c>
      <c r="D20" s="155">
        <v>10.2</v>
      </c>
      <c r="F20">
        <f>'15.区县城镇居民收入与农村居民收入'!C13</f>
        <v>20741</v>
      </c>
      <c r="G20">
        <f>'15.区县城镇居民收入与农村居民收入'!D13</f>
        <v>10.2</v>
      </c>
    </row>
    <row r="21" ht="21" customHeight="1"/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12.625" style="0" customWidth="1"/>
  </cols>
  <sheetData>
    <row r="1" spans="1:7" ht="18" customHeight="1">
      <c r="A1" s="323" t="s">
        <v>239</v>
      </c>
      <c r="B1" s="323"/>
      <c r="C1" s="323"/>
      <c r="D1" s="323"/>
      <c r="E1" s="323"/>
      <c r="F1" s="323"/>
      <c r="G1" s="323"/>
    </row>
    <row r="2" spans="1:7" ht="23.25" thickBot="1">
      <c r="A2" s="220"/>
      <c r="B2" s="220"/>
      <c r="C2" s="220"/>
      <c r="D2" s="220"/>
      <c r="E2" s="220"/>
      <c r="F2" s="220"/>
      <c r="G2" s="221" t="s">
        <v>240</v>
      </c>
    </row>
    <row r="3" spans="1:7" ht="14.25">
      <c r="A3" s="330"/>
      <c r="B3" s="327" t="s">
        <v>241</v>
      </c>
      <c r="C3" s="324"/>
      <c r="D3" s="324"/>
      <c r="E3" s="325" t="s">
        <v>242</v>
      </c>
      <c r="F3" s="327" t="s">
        <v>243</v>
      </c>
      <c r="G3" s="327" t="s">
        <v>244</v>
      </c>
    </row>
    <row r="4" spans="1:7" ht="15" thickBot="1">
      <c r="A4" s="331"/>
      <c r="B4" s="326"/>
      <c r="C4" s="222" t="s">
        <v>227</v>
      </c>
      <c r="D4" s="222" t="s">
        <v>228</v>
      </c>
      <c r="E4" s="326"/>
      <c r="F4" s="328"/>
      <c r="G4" s="328"/>
    </row>
    <row r="5" spans="1:7" ht="14.25">
      <c r="A5" s="223" t="s">
        <v>235</v>
      </c>
      <c r="B5" s="224">
        <v>302</v>
      </c>
      <c r="C5" s="224">
        <v>135</v>
      </c>
      <c r="D5" s="224">
        <v>165</v>
      </c>
      <c r="E5" s="224">
        <v>215</v>
      </c>
      <c r="F5" s="225">
        <v>87</v>
      </c>
      <c r="G5" s="225">
        <v>2417</v>
      </c>
    </row>
    <row r="6" spans="1:7" ht="14.25">
      <c r="A6" s="226" t="s">
        <v>236</v>
      </c>
      <c r="B6" s="227"/>
      <c r="C6" s="227"/>
      <c r="D6" s="227"/>
      <c r="E6" s="227"/>
      <c r="F6" s="228"/>
      <c r="G6" s="228"/>
    </row>
    <row r="7" spans="1:7" ht="14.25">
      <c r="A7" s="229" t="s">
        <v>229</v>
      </c>
      <c r="B7" s="227">
        <v>173</v>
      </c>
      <c r="C7" s="230">
        <v>65</v>
      </c>
      <c r="D7" s="230">
        <v>106</v>
      </c>
      <c r="E7" s="230">
        <v>105</v>
      </c>
      <c r="F7" s="228">
        <v>68</v>
      </c>
      <c r="G7" s="231">
        <v>1367</v>
      </c>
    </row>
    <row r="8" spans="1:7" ht="14.25">
      <c r="A8" s="229" t="s">
        <v>148</v>
      </c>
      <c r="B8" s="227">
        <v>25</v>
      </c>
      <c r="C8" s="230">
        <v>25</v>
      </c>
      <c r="D8" s="230">
        <v>0</v>
      </c>
      <c r="E8" s="230">
        <v>6</v>
      </c>
      <c r="F8" s="228">
        <v>19</v>
      </c>
      <c r="G8" s="231">
        <v>148</v>
      </c>
    </row>
    <row r="9" spans="1:7" ht="14.25">
      <c r="A9" s="229" t="s">
        <v>230</v>
      </c>
      <c r="B9" s="227">
        <v>23</v>
      </c>
      <c r="C9" s="230">
        <v>6</v>
      </c>
      <c r="D9" s="230">
        <v>17</v>
      </c>
      <c r="E9" s="230">
        <v>18</v>
      </c>
      <c r="F9" s="228">
        <v>5</v>
      </c>
      <c r="G9" s="231">
        <v>104</v>
      </c>
    </row>
    <row r="10" spans="1:7" ht="14.25">
      <c r="A10" s="229" t="s">
        <v>231</v>
      </c>
      <c r="B10" s="227">
        <v>27</v>
      </c>
      <c r="C10" s="230">
        <v>7</v>
      </c>
      <c r="D10" s="230">
        <v>20</v>
      </c>
      <c r="E10" s="230">
        <v>40</v>
      </c>
      <c r="F10" s="228">
        <v>-13</v>
      </c>
      <c r="G10" s="231">
        <v>373</v>
      </c>
    </row>
    <row r="11" spans="1:7" ht="14.25">
      <c r="A11" s="229" t="s">
        <v>232</v>
      </c>
      <c r="B11" s="227">
        <v>2</v>
      </c>
      <c r="C11" s="230">
        <v>0</v>
      </c>
      <c r="D11" s="230">
        <v>2</v>
      </c>
      <c r="E11" s="230">
        <v>3</v>
      </c>
      <c r="F11" s="228">
        <v>-1</v>
      </c>
      <c r="G11" s="231">
        <v>51</v>
      </c>
    </row>
    <row r="12" spans="1:7" ht="14.25">
      <c r="A12" s="229" t="s">
        <v>233</v>
      </c>
      <c r="B12" s="227">
        <v>5</v>
      </c>
      <c r="C12" s="230">
        <v>1</v>
      </c>
      <c r="D12" s="230">
        <v>4</v>
      </c>
      <c r="E12" s="230">
        <v>4</v>
      </c>
      <c r="F12" s="228">
        <v>1</v>
      </c>
      <c r="G12" s="231">
        <v>45</v>
      </c>
    </row>
    <row r="13" spans="1:7" ht="14.25">
      <c r="A13" s="229" t="s">
        <v>149</v>
      </c>
      <c r="B13" s="227">
        <v>31</v>
      </c>
      <c r="C13" s="230">
        <v>31</v>
      </c>
      <c r="D13" s="230">
        <v>0</v>
      </c>
      <c r="E13" s="230">
        <v>29</v>
      </c>
      <c r="F13" s="228">
        <v>2</v>
      </c>
      <c r="G13" s="231">
        <v>207</v>
      </c>
    </row>
    <row r="14" spans="1:7" ht="14.25">
      <c r="A14" s="229" t="s">
        <v>150</v>
      </c>
      <c r="B14" s="227">
        <v>16</v>
      </c>
      <c r="C14" s="230">
        <v>0</v>
      </c>
      <c r="D14" s="230">
        <v>16</v>
      </c>
      <c r="E14" s="230">
        <v>10</v>
      </c>
      <c r="F14" s="228">
        <v>6</v>
      </c>
      <c r="G14" s="231">
        <v>122</v>
      </c>
    </row>
    <row r="15" spans="1:7" ht="17.25" customHeight="1">
      <c r="A15" s="229" t="s">
        <v>237</v>
      </c>
      <c r="B15" s="227"/>
      <c r="C15" s="230"/>
      <c r="D15" s="230"/>
      <c r="E15" s="230"/>
      <c r="F15" s="228"/>
      <c r="G15" s="231"/>
    </row>
    <row r="16" spans="1:7" ht="14.25">
      <c r="A16" s="229" t="s">
        <v>151</v>
      </c>
      <c r="B16" s="227">
        <v>43</v>
      </c>
      <c r="C16" s="230">
        <v>26</v>
      </c>
      <c r="D16" s="230">
        <v>17</v>
      </c>
      <c r="E16" s="230">
        <v>21</v>
      </c>
      <c r="F16" s="228">
        <v>22</v>
      </c>
      <c r="G16" s="231">
        <v>270</v>
      </c>
    </row>
    <row r="17" spans="1:7" ht="14.25">
      <c r="A17" s="229" t="s">
        <v>152</v>
      </c>
      <c r="B17" s="227">
        <v>64</v>
      </c>
      <c r="C17" s="230">
        <v>22</v>
      </c>
      <c r="D17" s="230">
        <v>42</v>
      </c>
      <c r="E17" s="230">
        <v>37</v>
      </c>
      <c r="F17" s="228">
        <v>27</v>
      </c>
      <c r="G17" s="231">
        <v>531</v>
      </c>
    </row>
    <row r="18" spans="1:7" ht="14.25">
      <c r="A18" s="229" t="s">
        <v>234</v>
      </c>
      <c r="B18" s="227">
        <v>22</v>
      </c>
      <c r="C18" s="230">
        <v>11</v>
      </c>
      <c r="D18" s="230">
        <v>11</v>
      </c>
      <c r="E18" s="230">
        <v>30</v>
      </c>
      <c r="F18" s="228">
        <v>-8</v>
      </c>
      <c r="G18" s="231">
        <v>241</v>
      </c>
    </row>
    <row r="19" spans="1:7" ht="14.25">
      <c r="A19" s="229" t="s">
        <v>153</v>
      </c>
      <c r="B19" s="227">
        <v>48</v>
      </c>
      <c r="C19" s="230">
        <v>20</v>
      </c>
      <c r="D19" s="230">
        <v>26</v>
      </c>
      <c r="E19" s="230">
        <v>44</v>
      </c>
      <c r="F19" s="228">
        <v>4</v>
      </c>
      <c r="G19" s="231">
        <v>372</v>
      </c>
    </row>
    <row r="20" spans="1:7" ht="14.25">
      <c r="A20" s="229" t="s">
        <v>154</v>
      </c>
      <c r="B20" s="227">
        <v>32</v>
      </c>
      <c r="C20" s="230">
        <v>15</v>
      </c>
      <c r="D20" s="230">
        <v>17</v>
      </c>
      <c r="E20" s="230">
        <v>23</v>
      </c>
      <c r="F20" s="228">
        <v>9</v>
      </c>
      <c r="G20" s="231">
        <v>288</v>
      </c>
    </row>
    <row r="21" spans="1:7" ht="14.25">
      <c r="A21" s="229" t="s">
        <v>155</v>
      </c>
      <c r="B21" s="227">
        <v>36</v>
      </c>
      <c r="C21" s="230">
        <v>9</v>
      </c>
      <c r="D21" s="230">
        <v>27</v>
      </c>
      <c r="E21" s="230">
        <v>31</v>
      </c>
      <c r="F21" s="228">
        <v>5</v>
      </c>
      <c r="G21" s="231">
        <v>337</v>
      </c>
    </row>
    <row r="22" spans="1:7" ht="14.25">
      <c r="A22" s="229" t="s">
        <v>238</v>
      </c>
      <c r="B22" s="227">
        <v>11</v>
      </c>
      <c r="C22" s="230">
        <v>9</v>
      </c>
      <c r="D22" s="230">
        <v>2</v>
      </c>
      <c r="E22" s="230">
        <v>10</v>
      </c>
      <c r="F22" s="228">
        <v>1</v>
      </c>
      <c r="G22" s="231">
        <v>79</v>
      </c>
    </row>
    <row r="23" spans="1:7" ht="15" thickBot="1">
      <c r="A23" s="232" t="s">
        <v>156</v>
      </c>
      <c r="B23" s="233">
        <v>46</v>
      </c>
      <c r="C23" s="234">
        <v>23</v>
      </c>
      <c r="D23" s="234">
        <v>23</v>
      </c>
      <c r="E23" s="234">
        <v>19</v>
      </c>
      <c r="F23" s="235">
        <v>27</v>
      </c>
      <c r="G23" s="236">
        <v>299</v>
      </c>
    </row>
    <row r="24" spans="1:7" ht="14.25">
      <c r="A24" s="329" t="s">
        <v>245</v>
      </c>
      <c r="B24" s="329"/>
      <c r="C24" s="329"/>
      <c r="D24" s="329"/>
      <c r="E24" s="329"/>
      <c r="F24" s="329"/>
      <c r="G24" s="329"/>
    </row>
  </sheetData>
  <sheetProtection/>
  <mergeCells count="8">
    <mergeCell ref="A1:G1"/>
    <mergeCell ref="C3:D3"/>
    <mergeCell ref="E3:E4"/>
    <mergeCell ref="F3:F4"/>
    <mergeCell ref="G3:G4"/>
    <mergeCell ref="A24:G24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9.375" style="0" customWidth="1"/>
    <col min="2" max="2" width="10.50390625" style="0" customWidth="1"/>
    <col min="3" max="3" width="17.375" style="7" customWidth="1"/>
    <col min="4" max="4" width="18.00390625" style="7" customWidth="1"/>
  </cols>
  <sheetData>
    <row r="1" spans="1:4" ht="29.25" customHeight="1">
      <c r="A1" s="332" t="s">
        <v>132</v>
      </c>
      <c r="B1" s="332"/>
      <c r="C1" s="333"/>
      <c r="D1" s="333"/>
    </row>
    <row r="2" spans="1:4" ht="19.5" customHeight="1">
      <c r="A2" s="336"/>
      <c r="B2" s="338" t="s">
        <v>1</v>
      </c>
      <c r="C2" s="334" t="s">
        <v>196</v>
      </c>
      <c r="D2" s="335"/>
    </row>
    <row r="3" spans="1:4" ht="19.5" customHeight="1">
      <c r="A3" s="337"/>
      <c r="B3" s="339"/>
      <c r="C3" s="42" t="s">
        <v>2</v>
      </c>
      <c r="D3" s="43" t="s">
        <v>25</v>
      </c>
    </row>
    <row r="4" spans="1:4" ht="18.75" customHeight="1">
      <c r="A4" s="175" t="s">
        <v>192</v>
      </c>
      <c r="B4" s="44" t="s">
        <v>5</v>
      </c>
      <c r="C4" s="200">
        <v>677.35</v>
      </c>
      <c r="D4" s="201">
        <v>19.06</v>
      </c>
    </row>
    <row r="5" spans="1:4" ht="18.75" customHeight="1">
      <c r="A5" s="48" t="s">
        <v>134</v>
      </c>
      <c r="B5" s="44" t="s">
        <v>5</v>
      </c>
      <c r="C5" s="200">
        <v>117.1</v>
      </c>
      <c r="D5" s="201">
        <v>20.25</v>
      </c>
    </row>
    <row r="6" spans="1:4" ht="18.75" customHeight="1">
      <c r="A6" s="48" t="s">
        <v>135</v>
      </c>
      <c r="B6" s="44" t="s">
        <v>5</v>
      </c>
      <c r="C6" s="200">
        <v>135.5</v>
      </c>
      <c r="D6" s="201">
        <v>20.23</v>
      </c>
    </row>
    <row r="7" spans="1:4" ht="18.75" customHeight="1">
      <c r="A7" s="48" t="s">
        <v>136</v>
      </c>
      <c r="B7" s="44" t="s">
        <v>5</v>
      </c>
      <c r="C7" s="200">
        <v>23.83</v>
      </c>
      <c r="D7" s="201">
        <v>20.23</v>
      </c>
    </row>
    <row r="8" spans="1:4" ht="18.75" customHeight="1">
      <c r="A8" s="48" t="s">
        <v>137</v>
      </c>
      <c r="B8" s="44" t="s">
        <v>5</v>
      </c>
      <c r="C8" s="200">
        <v>97.05</v>
      </c>
      <c r="D8" s="201">
        <v>19.95</v>
      </c>
    </row>
    <row r="9" spans="1:4" ht="18.75" customHeight="1">
      <c r="A9" s="48" t="s">
        <v>138</v>
      </c>
      <c r="B9" s="44" t="s">
        <v>5</v>
      </c>
      <c r="C9" s="200">
        <v>80.52</v>
      </c>
      <c r="D9" s="201">
        <v>17.82</v>
      </c>
    </row>
    <row r="10" spans="1:4" ht="18.75" customHeight="1">
      <c r="A10" s="48" t="s">
        <v>139</v>
      </c>
      <c r="B10" s="44" t="s">
        <v>5</v>
      </c>
      <c r="C10" s="200">
        <v>99.49</v>
      </c>
      <c r="D10" s="201">
        <v>14.59</v>
      </c>
    </row>
    <row r="11" spans="1:4" ht="18.75" customHeight="1">
      <c r="A11" s="48" t="s">
        <v>140</v>
      </c>
      <c r="B11" s="44" t="s">
        <v>5</v>
      </c>
      <c r="C11" s="200">
        <v>4.68</v>
      </c>
      <c r="D11" s="201">
        <v>13.04</v>
      </c>
    </row>
    <row r="12" spans="1:4" ht="18.75" customHeight="1">
      <c r="A12" s="48" t="s">
        <v>157</v>
      </c>
      <c r="B12" s="44" t="s">
        <v>5</v>
      </c>
      <c r="C12" s="200">
        <v>119.18</v>
      </c>
      <c r="D12" s="201">
        <v>20.61</v>
      </c>
    </row>
    <row r="13" spans="1:4" ht="18.75" customHeight="1">
      <c r="A13" s="48"/>
      <c r="B13" s="44"/>
      <c r="C13" s="45"/>
      <c r="D13" s="46"/>
    </row>
    <row r="14" spans="1:4" ht="18.75" customHeight="1">
      <c r="A14" s="48"/>
      <c r="B14" s="44"/>
      <c r="C14" s="49"/>
      <c r="D14" s="50" t="s">
        <v>126</v>
      </c>
    </row>
    <row r="15" spans="1:4" ht="18.75" customHeight="1">
      <c r="A15" s="51" t="s">
        <v>158</v>
      </c>
      <c r="B15" s="44" t="s">
        <v>5</v>
      </c>
      <c r="C15" s="52">
        <v>1820.5029</v>
      </c>
      <c r="D15" s="53">
        <v>280.9746</v>
      </c>
    </row>
    <row r="16" spans="1:4" ht="18.75" customHeight="1">
      <c r="A16" s="48" t="s">
        <v>134</v>
      </c>
      <c r="B16" s="44" t="s">
        <v>5</v>
      </c>
      <c r="C16" s="54">
        <v>177.6974</v>
      </c>
      <c r="D16" s="55">
        <v>28.9974</v>
      </c>
    </row>
    <row r="17" spans="1:4" ht="18.75" customHeight="1">
      <c r="A17" s="48" t="s">
        <v>135</v>
      </c>
      <c r="B17" s="44" t="s">
        <v>5</v>
      </c>
      <c r="C17" s="56">
        <v>547.3333</v>
      </c>
      <c r="D17" s="55">
        <v>76.3422</v>
      </c>
    </row>
    <row r="18" spans="1:4" ht="18.75" customHeight="1">
      <c r="A18" s="48" t="s">
        <v>136</v>
      </c>
      <c r="B18" s="44" t="s">
        <v>5</v>
      </c>
      <c r="C18" s="54">
        <v>233.5489</v>
      </c>
      <c r="D18" s="57">
        <v>43.2815</v>
      </c>
    </row>
    <row r="19" spans="1:4" ht="18.75" customHeight="1">
      <c r="A19" s="48" t="s">
        <v>137</v>
      </c>
      <c r="B19" s="44" t="s">
        <v>5</v>
      </c>
      <c r="C19" s="54">
        <v>222.7352</v>
      </c>
      <c r="D19" s="57">
        <v>36.3234</v>
      </c>
    </row>
    <row r="20" spans="1:4" ht="18.75" customHeight="1">
      <c r="A20" s="48" t="s">
        <v>138</v>
      </c>
      <c r="B20" s="44" t="s">
        <v>5</v>
      </c>
      <c r="C20" s="54">
        <v>235.8334</v>
      </c>
      <c r="D20" s="57">
        <v>40.9219</v>
      </c>
    </row>
    <row r="21" spans="1:4" ht="18.75" customHeight="1">
      <c r="A21" s="48" t="s">
        <v>139</v>
      </c>
      <c r="B21" s="44" t="s">
        <v>5</v>
      </c>
      <c r="C21" s="54">
        <v>196.2149</v>
      </c>
      <c r="D21" s="57">
        <v>16.3045</v>
      </c>
    </row>
    <row r="22" spans="1:4" ht="18.75" customHeight="1">
      <c r="A22" s="48" t="s">
        <v>140</v>
      </c>
      <c r="B22" s="44" t="s">
        <v>5</v>
      </c>
      <c r="C22" s="54">
        <v>10.6755</v>
      </c>
      <c r="D22" s="57">
        <v>2.1743</v>
      </c>
    </row>
    <row r="23" spans="1:4" ht="18.75" customHeight="1">
      <c r="A23" s="48" t="s">
        <v>157</v>
      </c>
      <c r="B23" s="44" t="s">
        <v>5</v>
      </c>
      <c r="C23" s="54">
        <v>196.4643</v>
      </c>
      <c r="D23" s="57">
        <v>36.6295</v>
      </c>
    </row>
    <row r="24" ht="14.25">
      <c r="C24" s="58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28.625" style="0" customWidth="1"/>
    <col min="2" max="2" width="12.00390625" style="0" customWidth="1"/>
    <col min="3" max="3" width="14.50390625" style="0" customWidth="1"/>
    <col min="4" max="4" width="13.00390625" style="0" customWidth="1"/>
  </cols>
  <sheetData>
    <row r="1" spans="1:4" ht="16.5" customHeight="1">
      <c r="A1" s="340" t="s">
        <v>132</v>
      </c>
      <c r="B1" s="340"/>
      <c r="C1" s="340"/>
      <c r="D1" s="340"/>
    </row>
    <row r="2" spans="1:4" ht="15.75" customHeight="1">
      <c r="A2" s="343"/>
      <c r="B2" s="345" t="s">
        <v>1</v>
      </c>
      <c r="C2" s="341" t="s">
        <v>213</v>
      </c>
      <c r="D2" s="342"/>
    </row>
    <row r="3" spans="1:4" ht="15.75" customHeight="1">
      <c r="A3" s="344"/>
      <c r="B3" s="346"/>
      <c r="C3" s="29" t="s">
        <v>2</v>
      </c>
      <c r="D3" s="30" t="s">
        <v>25</v>
      </c>
    </row>
    <row r="4" spans="1:4" ht="18.75" customHeight="1">
      <c r="A4" s="31" t="s">
        <v>214</v>
      </c>
      <c r="B4" s="32" t="s">
        <v>5</v>
      </c>
      <c r="C4" s="33">
        <v>90.6</v>
      </c>
      <c r="D4" s="34">
        <v>16.3</v>
      </c>
    </row>
    <row r="5" spans="1:4" ht="17.25" customHeight="1">
      <c r="A5" s="35" t="s">
        <v>159</v>
      </c>
      <c r="B5" s="32" t="s">
        <v>5</v>
      </c>
      <c r="C5" s="36">
        <v>14.0326</v>
      </c>
      <c r="D5" s="37">
        <v>24.740875068892564</v>
      </c>
    </row>
    <row r="6" spans="1:4" ht="18.75" customHeight="1">
      <c r="A6" s="35" t="s">
        <v>134</v>
      </c>
      <c r="B6" s="32" t="s">
        <v>5</v>
      </c>
      <c r="C6" s="36">
        <v>7.4993</v>
      </c>
      <c r="D6" s="38">
        <v>13.3921011249546</v>
      </c>
    </row>
    <row r="7" spans="1:4" ht="21.75" customHeight="1">
      <c r="A7" s="35" t="s">
        <v>135</v>
      </c>
      <c r="B7" s="32" t="s">
        <v>5</v>
      </c>
      <c r="C7" s="36">
        <v>16.878</v>
      </c>
      <c r="D7" s="38">
        <v>8.27837511868408</v>
      </c>
    </row>
    <row r="8" spans="1:4" ht="21.75" customHeight="1">
      <c r="A8" s="35" t="s">
        <v>136</v>
      </c>
      <c r="B8" s="32" t="s">
        <v>5</v>
      </c>
      <c r="C8" s="36">
        <v>6.9287</v>
      </c>
      <c r="D8" s="38">
        <v>9.47370084214185</v>
      </c>
    </row>
    <row r="9" spans="1:4" ht="21.75" customHeight="1">
      <c r="A9" s="35" t="s">
        <v>137</v>
      </c>
      <c r="B9" s="32" t="s">
        <v>5</v>
      </c>
      <c r="C9" s="36">
        <v>8.9012</v>
      </c>
      <c r="D9" s="38">
        <v>7.4842417948656</v>
      </c>
    </row>
    <row r="10" spans="1:4" ht="21.75" customHeight="1">
      <c r="A10" s="35" t="s">
        <v>138</v>
      </c>
      <c r="B10" s="32" t="s">
        <v>5</v>
      </c>
      <c r="C10" s="36">
        <v>9.569</v>
      </c>
      <c r="D10" s="38">
        <v>8.13040284761851</v>
      </c>
    </row>
    <row r="11" spans="1:4" ht="21.75" customHeight="1">
      <c r="A11" s="35" t="s">
        <v>139</v>
      </c>
      <c r="B11" s="32" t="s">
        <v>5</v>
      </c>
      <c r="C11" s="36">
        <v>12.2176</v>
      </c>
      <c r="D11" s="38">
        <v>59.6487560108718</v>
      </c>
    </row>
    <row r="12" spans="1:4" ht="21.75" customHeight="1">
      <c r="A12" s="35" t="s">
        <v>140</v>
      </c>
      <c r="B12" s="32" t="s">
        <v>5</v>
      </c>
      <c r="C12" s="36">
        <v>2.1168</v>
      </c>
      <c r="D12" s="38">
        <v>12.0474274825323</v>
      </c>
    </row>
    <row r="13" spans="1:4" ht="21.75" customHeight="1">
      <c r="A13" s="35" t="s">
        <v>141</v>
      </c>
      <c r="B13" s="32" t="s">
        <v>5</v>
      </c>
      <c r="C13" s="36">
        <v>12.4562</v>
      </c>
      <c r="D13" s="38">
        <v>8.5895614119206</v>
      </c>
    </row>
    <row r="14" spans="1:4" ht="21.75" customHeight="1">
      <c r="A14" s="35" t="s">
        <v>160</v>
      </c>
      <c r="B14" s="32" t="s">
        <v>5</v>
      </c>
      <c r="C14" s="39">
        <v>357.2313</v>
      </c>
      <c r="D14" s="40">
        <v>-7.268143947102825</v>
      </c>
    </row>
    <row r="15" spans="1:4" ht="18.75" customHeight="1">
      <c r="A15" s="35" t="s">
        <v>161</v>
      </c>
      <c r="B15" s="32" t="s">
        <v>5</v>
      </c>
      <c r="C15" s="39">
        <v>49.2671</v>
      </c>
      <c r="D15" s="40">
        <v>8.152647557915673</v>
      </c>
    </row>
    <row r="16" spans="1:4" ht="18.75" customHeight="1">
      <c r="A16" s="35" t="s">
        <v>134</v>
      </c>
      <c r="B16" s="32" t="s">
        <v>5</v>
      </c>
      <c r="C16" s="39">
        <v>25.0543</v>
      </c>
      <c r="D16" s="40">
        <v>-19.451722730005432</v>
      </c>
    </row>
    <row r="17" spans="1:4" ht="18.75" customHeight="1">
      <c r="A17" s="35" t="s">
        <v>135</v>
      </c>
      <c r="B17" s="32" t="s">
        <v>5</v>
      </c>
      <c r="C17" s="39">
        <v>41.2933</v>
      </c>
      <c r="D17" s="40">
        <v>-19.800614896976594</v>
      </c>
    </row>
    <row r="18" spans="1:4" ht="18.75" customHeight="1">
      <c r="A18" s="35" t="s">
        <v>136</v>
      </c>
      <c r="B18" s="32" t="s">
        <v>5</v>
      </c>
      <c r="C18" s="41">
        <v>49.6713</v>
      </c>
      <c r="D18" s="40">
        <v>-0.8731001341081805</v>
      </c>
    </row>
    <row r="19" spans="1:4" ht="18.75" customHeight="1">
      <c r="A19" s="35" t="s">
        <v>137</v>
      </c>
      <c r="B19" s="32" t="s">
        <v>5</v>
      </c>
      <c r="C19" s="39">
        <v>50.2162</v>
      </c>
      <c r="D19" s="40">
        <v>-3.3653420571538537</v>
      </c>
    </row>
    <row r="20" spans="1:4" ht="18.75" customHeight="1">
      <c r="A20" s="35" t="s">
        <v>138</v>
      </c>
      <c r="B20" s="32" t="s">
        <v>5</v>
      </c>
      <c r="C20" s="39">
        <v>65.6492</v>
      </c>
      <c r="D20" s="40">
        <v>-3.035978299881692</v>
      </c>
    </row>
    <row r="21" spans="1:4" ht="18.75" customHeight="1">
      <c r="A21" s="35" t="s">
        <v>139</v>
      </c>
      <c r="B21" s="32" t="s">
        <v>5</v>
      </c>
      <c r="C21" s="41">
        <v>50.0131</v>
      </c>
      <c r="D21" s="40">
        <v>-17.13374424230374</v>
      </c>
    </row>
    <row r="22" spans="1:4" ht="18.75" customHeight="1">
      <c r="A22" s="35" t="s">
        <v>140</v>
      </c>
      <c r="B22" s="32" t="s">
        <v>5</v>
      </c>
      <c r="C22" s="39">
        <v>11.8525</v>
      </c>
      <c r="D22" s="40">
        <v>-18.974439605963862</v>
      </c>
    </row>
    <row r="23" spans="1:4" ht="18.75" customHeight="1">
      <c r="A23" s="35" t="s">
        <v>141</v>
      </c>
      <c r="B23" s="32" t="s">
        <v>5</v>
      </c>
      <c r="C23" s="39">
        <v>14.2143</v>
      </c>
      <c r="D23" s="40">
        <v>15.343043778147441</v>
      </c>
    </row>
    <row r="24" spans="1:4" ht="31.5" customHeight="1">
      <c r="A24" s="347" t="s">
        <v>194</v>
      </c>
      <c r="B24" s="347"/>
      <c r="C24" s="347"/>
      <c r="D24" s="347"/>
    </row>
  </sheetData>
  <sheetProtection/>
  <mergeCells count="5">
    <mergeCell ref="A1:D1"/>
    <mergeCell ref="C2:D2"/>
    <mergeCell ref="A2:A3"/>
    <mergeCell ref="B2:B3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zoomScalePageLayoutView="0" workbookViewId="0" topLeftCell="A1">
      <selection activeCell="C2" sqref="C2:D2"/>
    </sheetView>
  </sheetViews>
  <sheetFormatPr defaultColWidth="9.00390625" defaultRowHeight="14.25"/>
  <cols>
    <col min="1" max="1" width="28.125" style="0" customWidth="1"/>
    <col min="2" max="2" width="11.50390625" style="0" customWidth="1"/>
    <col min="3" max="3" width="14.50390625" style="0" customWidth="1"/>
    <col min="4" max="4" width="15.625" style="0" customWidth="1"/>
  </cols>
  <sheetData>
    <row r="1" spans="1:4" ht="21.75" customHeight="1">
      <c r="A1" s="348" t="s">
        <v>132</v>
      </c>
      <c r="B1" s="348"/>
      <c r="C1" s="348"/>
      <c r="D1" s="348"/>
    </row>
    <row r="2" spans="1:4" ht="21.75" customHeight="1">
      <c r="A2" s="353"/>
      <c r="B2" s="355" t="s">
        <v>1</v>
      </c>
      <c r="C2" s="349" t="s">
        <v>196</v>
      </c>
      <c r="D2" s="350"/>
    </row>
    <row r="3" spans="1:4" ht="21.75" customHeight="1">
      <c r="A3" s="354"/>
      <c r="B3" s="356"/>
      <c r="C3" s="20" t="s">
        <v>2</v>
      </c>
      <c r="D3" s="21" t="s">
        <v>25</v>
      </c>
    </row>
    <row r="4" spans="1:4" ht="21.75" customHeight="1">
      <c r="A4" s="22" t="s">
        <v>162</v>
      </c>
      <c r="B4" s="23" t="s">
        <v>163</v>
      </c>
      <c r="C4" s="196" t="s">
        <v>8</v>
      </c>
      <c r="D4" s="197">
        <v>-3</v>
      </c>
    </row>
    <row r="5" spans="1:4" ht="21.75" customHeight="1">
      <c r="A5" s="22" t="s">
        <v>134</v>
      </c>
      <c r="B5" s="23" t="s">
        <v>163</v>
      </c>
      <c r="C5" s="196" t="s">
        <v>8</v>
      </c>
      <c r="D5" s="197">
        <v>-2.6</v>
      </c>
    </row>
    <row r="6" spans="1:4" ht="21.75" customHeight="1">
      <c r="A6" s="22" t="s">
        <v>135</v>
      </c>
      <c r="B6" s="23" t="s">
        <v>163</v>
      </c>
      <c r="C6" s="196" t="s">
        <v>8</v>
      </c>
      <c r="D6" s="197">
        <v>-4.2</v>
      </c>
    </row>
    <row r="7" spans="1:7" ht="21.75" customHeight="1">
      <c r="A7" s="22" t="s">
        <v>136</v>
      </c>
      <c r="B7" s="23" t="s">
        <v>163</v>
      </c>
      <c r="C7" s="196" t="s">
        <v>8</v>
      </c>
      <c r="D7" s="197">
        <v>-35</v>
      </c>
      <c r="G7" t="s">
        <v>164</v>
      </c>
    </row>
    <row r="8" spans="1:4" ht="21.75" customHeight="1">
      <c r="A8" s="22" t="s">
        <v>137</v>
      </c>
      <c r="B8" s="23" t="s">
        <v>163</v>
      </c>
      <c r="C8" s="196" t="s">
        <v>8</v>
      </c>
      <c r="D8" s="197">
        <v>-13</v>
      </c>
    </row>
    <row r="9" spans="1:4" ht="21.75" customHeight="1">
      <c r="A9" s="22" t="s">
        <v>138</v>
      </c>
      <c r="B9" s="23" t="s">
        <v>163</v>
      </c>
      <c r="C9" s="196" t="s">
        <v>8</v>
      </c>
      <c r="D9" s="197">
        <v>-12.1</v>
      </c>
    </row>
    <row r="10" spans="1:4" ht="21.75" customHeight="1">
      <c r="A10" s="22" t="s">
        <v>139</v>
      </c>
      <c r="B10" s="23" t="s">
        <v>163</v>
      </c>
      <c r="C10" s="196" t="s">
        <v>8</v>
      </c>
      <c r="D10" s="197">
        <v>-20.1</v>
      </c>
    </row>
    <row r="11" spans="1:4" ht="21.75" customHeight="1">
      <c r="A11" s="22" t="s">
        <v>140</v>
      </c>
      <c r="B11" s="23" t="s">
        <v>163</v>
      </c>
      <c r="C11" s="196" t="s">
        <v>8</v>
      </c>
      <c r="D11" s="197">
        <v>-39.6</v>
      </c>
    </row>
    <row r="12" spans="1:4" ht="21.75" customHeight="1">
      <c r="A12" s="22" t="s">
        <v>141</v>
      </c>
      <c r="B12" s="23" t="s">
        <v>163</v>
      </c>
      <c r="C12" s="196" t="s">
        <v>8</v>
      </c>
      <c r="D12" s="197">
        <v>12.1</v>
      </c>
    </row>
    <row r="13" spans="1:5" ht="21.75" customHeight="1">
      <c r="A13" s="24" t="s">
        <v>165</v>
      </c>
      <c r="B13" s="25" t="s">
        <v>17</v>
      </c>
      <c r="C13" s="198">
        <v>86.69</v>
      </c>
      <c r="D13" s="199">
        <v>15.6</v>
      </c>
      <c r="E13" s="1"/>
    </row>
    <row r="14" spans="1:5" ht="21.75" customHeight="1">
      <c r="A14" s="26" t="s">
        <v>134</v>
      </c>
      <c r="B14" s="25" t="s">
        <v>17</v>
      </c>
      <c r="C14" s="198">
        <v>10.74</v>
      </c>
      <c r="D14" s="199">
        <v>18.8</v>
      </c>
      <c r="E14" s="1"/>
    </row>
    <row r="15" spans="1:5" ht="21.75" customHeight="1">
      <c r="A15" s="26" t="s">
        <v>135</v>
      </c>
      <c r="B15" s="25" t="s">
        <v>17</v>
      </c>
      <c r="C15" s="198">
        <v>26.76</v>
      </c>
      <c r="D15" s="199">
        <v>16.9</v>
      </c>
      <c r="E15" s="1"/>
    </row>
    <row r="16" spans="1:5" ht="21.75" customHeight="1">
      <c r="A16" s="26" t="s">
        <v>136</v>
      </c>
      <c r="B16" s="25" t="s">
        <v>17</v>
      </c>
      <c r="C16" s="198">
        <v>7.71</v>
      </c>
      <c r="D16" s="199">
        <v>11.4</v>
      </c>
      <c r="E16" s="1"/>
    </row>
    <row r="17" spans="1:5" ht="21.75" customHeight="1">
      <c r="A17" s="26" t="s">
        <v>137</v>
      </c>
      <c r="B17" s="25" t="s">
        <v>17</v>
      </c>
      <c r="C17" s="198">
        <v>15.66</v>
      </c>
      <c r="D17" s="199">
        <v>10.1</v>
      </c>
      <c r="E17" s="1"/>
    </row>
    <row r="18" spans="1:5" ht="21.75" customHeight="1">
      <c r="A18" s="26" t="s">
        <v>138</v>
      </c>
      <c r="B18" s="25" t="s">
        <v>17</v>
      </c>
      <c r="C18" s="198">
        <v>14.61</v>
      </c>
      <c r="D18" s="199">
        <v>25.3</v>
      </c>
      <c r="E18" s="1"/>
    </row>
    <row r="19" spans="1:5" ht="21.75" customHeight="1">
      <c r="A19" s="26" t="s">
        <v>139</v>
      </c>
      <c r="B19" s="25" t="s">
        <v>17</v>
      </c>
      <c r="C19" s="198">
        <v>9.73</v>
      </c>
      <c r="D19" s="199">
        <v>10</v>
      </c>
      <c r="E19" s="1"/>
    </row>
    <row r="20" spans="1:5" ht="21.75" customHeight="1">
      <c r="A20" s="27" t="s">
        <v>166</v>
      </c>
      <c r="B20" s="25" t="s">
        <v>17</v>
      </c>
      <c r="C20" s="198">
        <v>1.48</v>
      </c>
      <c r="D20" s="199">
        <v>5.2</v>
      </c>
      <c r="E20" s="1"/>
    </row>
    <row r="21" spans="1:4" ht="30" customHeight="1">
      <c r="A21" s="351" t="s">
        <v>167</v>
      </c>
      <c r="B21" s="352"/>
      <c r="C21" s="352"/>
      <c r="D21" s="352"/>
    </row>
    <row r="22" ht="21.75" customHeight="1"/>
    <row r="23" spans="1:4" ht="21.75" customHeight="1">
      <c r="A23" s="28"/>
      <c r="B23" s="28"/>
      <c r="C23" s="28"/>
      <c r="D23" s="28"/>
    </row>
  </sheetData>
  <sheetProtection/>
  <mergeCells count="5">
    <mergeCell ref="A1:D1"/>
    <mergeCell ref="C2:D2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"/>
  <sheetViews>
    <sheetView zoomScalePageLayoutView="0" workbookViewId="0" topLeftCell="A1">
      <selection activeCell="C13" sqref="C13:D13"/>
    </sheetView>
  </sheetViews>
  <sheetFormatPr defaultColWidth="9.00390625" defaultRowHeight="14.25"/>
  <cols>
    <col min="1" max="1" width="33.125" style="0" customWidth="1"/>
    <col min="2" max="2" width="11.00390625" style="0" customWidth="1"/>
    <col min="3" max="3" width="12.50390625" style="0" customWidth="1"/>
    <col min="4" max="4" width="12.625" style="0" customWidth="1"/>
    <col min="7" max="7" width="12.625" style="0" bestFit="1" customWidth="1"/>
    <col min="8" max="8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21.75" customHeight="1">
      <c r="A2" s="314"/>
      <c r="B2" s="316" t="s">
        <v>1</v>
      </c>
      <c r="C2" s="311" t="s">
        <v>213</v>
      </c>
      <c r="D2" s="312"/>
    </row>
    <row r="3" spans="1:4" ht="21.75" customHeight="1">
      <c r="A3" s="315"/>
      <c r="B3" s="317"/>
      <c r="C3" s="9" t="s">
        <v>2</v>
      </c>
      <c r="D3" s="10" t="s">
        <v>25</v>
      </c>
    </row>
    <row r="4" spans="1:6" ht="21.75" customHeight="1">
      <c r="A4" s="16" t="s">
        <v>168</v>
      </c>
      <c r="B4" s="12" t="s">
        <v>5</v>
      </c>
      <c r="C4" s="17">
        <v>607.5305</v>
      </c>
      <c r="D4" s="18">
        <v>10.0000067234055</v>
      </c>
      <c r="E4" s="1"/>
      <c r="F4" s="6"/>
    </row>
    <row r="5" spans="1:6" ht="21.75" customHeight="1">
      <c r="A5" s="11" t="s">
        <v>134</v>
      </c>
      <c r="B5" s="12" t="s">
        <v>5</v>
      </c>
      <c r="C5" s="19">
        <v>50.4546</v>
      </c>
      <c r="D5" s="18">
        <v>9.97891465087761</v>
      </c>
      <c r="E5" s="1"/>
      <c r="F5" s="6"/>
    </row>
    <row r="6" spans="1:6" ht="21.75" customHeight="1">
      <c r="A6" s="11" t="s">
        <v>135</v>
      </c>
      <c r="B6" s="12" t="s">
        <v>5</v>
      </c>
      <c r="C6" s="19">
        <v>94.8732</v>
      </c>
      <c r="D6" s="18">
        <v>10.164993305838</v>
      </c>
      <c r="E6" s="1"/>
      <c r="F6" s="6"/>
    </row>
    <row r="7" spans="1:6" ht="21.75" customHeight="1">
      <c r="A7" s="11" t="s">
        <v>136</v>
      </c>
      <c r="B7" s="12" t="s">
        <v>5</v>
      </c>
      <c r="C7" s="19">
        <v>117.0054</v>
      </c>
      <c r="D7" s="18">
        <v>10.2790270364861</v>
      </c>
      <c r="E7" s="1"/>
      <c r="F7" s="6"/>
    </row>
    <row r="8" spans="1:6" ht="21.75" customHeight="1">
      <c r="A8" s="11" t="s">
        <v>137</v>
      </c>
      <c r="B8" s="12" t="s">
        <v>5</v>
      </c>
      <c r="C8" s="19">
        <v>92.5696</v>
      </c>
      <c r="D8" s="18">
        <v>9.6797788711031</v>
      </c>
      <c r="E8" s="1"/>
      <c r="F8" s="6"/>
    </row>
    <row r="9" spans="1:6" ht="21.75" customHeight="1">
      <c r="A9" s="11" t="s">
        <v>138</v>
      </c>
      <c r="B9" s="12" t="s">
        <v>5</v>
      </c>
      <c r="C9" s="19">
        <v>96.9067</v>
      </c>
      <c r="D9" s="18">
        <v>11.0299678251389</v>
      </c>
      <c r="E9" s="1"/>
      <c r="F9" s="6"/>
    </row>
    <row r="10" spans="1:6" ht="21.75" customHeight="1">
      <c r="A10" s="11" t="s">
        <v>139</v>
      </c>
      <c r="B10" s="12" t="s">
        <v>5</v>
      </c>
      <c r="C10" s="19">
        <v>125.2277</v>
      </c>
      <c r="D10" s="18">
        <v>10.0000163089835</v>
      </c>
      <c r="E10" s="1"/>
      <c r="F10" s="6"/>
    </row>
    <row r="11" spans="1:6" ht="21.75" customHeight="1">
      <c r="A11" s="11" t="s">
        <v>140</v>
      </c>
      <c r="B11" s="12" t="s">
        <v>5</v>
      </c>
      <c r="C11" s="19">
        <v>26.0977</v>
      </c>
      <c r="D11" s="18">
        <v>6.19994560125721</v>
      </c>
      <c r="E11" s="1"/>
      <c r="F11" s="6"/>
    </row>
    <row r="12" spans="1:6" ht="21.75" customHeight="1">
      <c r="A12" s="11" t="s">
        <v>141</v>
      </c>
      <c r="B12" s="12" t="s">
        <v>5</v>
      </c>
      <c r="C12" s="19">
        <v>4.3956</v>
      </c>
      <c r="D12" s="18">
        <v>6.99855373768417</v>
      </c>
      <c r="E12" s="1"/>
      <c r="F12" s="6"/>
    </row>
    <row r="13" spans="1:4" ht="21.75" customHeight="1">
      <c r="A13" s="11" t="s">
        <v>169</v>
      </c>
      <c r="B13" s="12" t="s">
        <v>21</v>
      </c>
      <c r="C13" s="194">
        <v>27845</v>
      </c>
      <c r="D13" s="195">
        <v>8.9</v>
      </c>
    </row>
    <row r="14" spans="1:4" ht="21.75" customHeight="1">
      <c r="A14" s="11" t="s">
        <v>134</v>
      </c>
      <c r="B14" s="12" t="s">
        <v>21</v>
      </c>
      <c r="C14" s="194">
        <v>31366</v>
      </c>
      <c r="D14" s="195">
        <v>8.7</v>
      </c>
    </row>
    <row r="15" spans="1:4" ht="21.75" customHeight="1">
      <c r="A15" s="11" t="s">
        <v>135</v>
      </c>
      <c r="B15" s="12" t="s">
        <v>21</v>
      </c>
      <c r="C15" s="194">
        <v>37257</v>
      </c>
      <c r="D15" s="195">
        <v>8.2</v>
      </c>
    </row>
    <row r="16" spans="1:4" ht="21.75" customHeight="1">
      <c r="A16" s="11" t="s">
        <v>136</v>
      </c>
      <c r="B16" s="12" t="s">
        <v>21</v>
      </c>
      <c r="C16" s="194">
        <v>27401</v>
      </c>
      <c r="D16" s="195">
        <v>9.1</v>
      </c>
    </row>
    <row r="17" spans="1:4" ht="21.75" customHeight="1">
      <c r="A17" s="11" t="s">
        <v>137</v>
      </c>
      <c r="B17" s="12" t="s">
        <v>21</v>
      </c>
      <c r="C17" s="194">
        <v>26898</v>
      </c>
      <c r="D17" s="195">
        <v>8.6</v>
      </c>
    </row>
    <row r="18" spans="1:4" ht="21.75" customHeight="1">
      <c r="A18" s="11" t="s">
        <v>138</v>
      </c>
      <c r="B18" s="12" t="s">
        <v>21</v>
      </c>
      <c r="C18" s="194">
        <v>15481</v>
      </c>
      <c r="D18" s="195">
        <v>10.1</v>
      </c>
    </row>
    <row r="19" spans="1:4" ht="21.75" customHeight="1">
      <c r="A19" s="11" t="s">
        <v>139</v>
      </c>
      <c r="B19" s="12" t="s">
        <v>21</v>
      </c>
      <c r="C19" s="194">
        <v>32289</v>
      </c>
      <c r="D19" s="195">
        <v>9.3</v>
      </c>
    </row>
    <row r="20" spans="1:4" ht="21.75" customHeight="1">
      <c r="A20" s="11" t="s">
        <v>140</v>
      </c>
      <c r="B20" s="12" t="s">
        <v>21</v>
      </c>
      <c r="C20" s="194">
        <v>26726</v>
      </c>
      <c r="D20" s="195">
        <v>8.7</v>
      </c>
    </row>
    <row r="21" spans="1:4" ht="21.75" customHeight="1">
      <c r="A21" s="11" t="s">
        <v>141</v>
      </c>
      <c r="B21" s="12" t="s">
        <v>21</v>
      </c>
      <c r="C21" s="194">
        <v>40353</v>
      </c>
      <c r="D21" s="195">
        <v>8.3</v>
      </c>
    </row>
    <row r="22" spans="7:8" ht="14.25">
      <c r="G22" s="3"/>
      <c r="H22" s="6"/>
    </row>
    <row r="23" spans="7:8" ht="14.25">
      <c r="G23" s="3"/>
      <c r="H23" s="6"/>
    </row>
    <row r="24" spans="7:8" ht="14.25">
      <c r="G24" s="3"/>
      <c r="H24" s="6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4.375" style="0" customWidth="1"/>
    <col min="2" max="2" width="11.625" style="0" customWidth="1"/>
    <col min="3" max="3" width="12.375" style="0" customWidth="1"/>
    <col min="4" max="4" width="11.50390625" style="0" customWidth="1"/>
    <col min="10" max="12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17.25" customHeight="1">
      <c r="A2" s="314"/>
      <c r="B2" s="316" t="s">
        <v>1</v>
      </c>
      <c r="C2" s="357" t="s">
        <v>213</v>
      </c>
      <c r="D2" s="358"/>
    </row>
    <row r="3" spans="1:4" ht="16.5" customHeight="1">
      <c r="A3" s="315"/>
      <c r="B3" s="317"/>
      <c r="C3" s="9" t="s">
        <v>2</v>
      </c>
      <c r="D3" s="10" t="s">
        <v>25</v>
      </c>
    </row>
    <row r="4" spans="1:4" ht="21.75" customHeight="1">
      <c r="A4" s="11" t="s">
        <v>170</v>
      </c>
      <c r="B4" s="12" t="s">
        <v>21</v>
      </c>
      <c r="C4" s="13">
        <v>35842</v>
      </c>
      <c r="D4" s="14">
        <v>7.7</v>
      </c>
    </row>
    <row r="5" spans="1:4" ht="21.75" customHeight="1">
      <c r="A5" s="11" t="s">
        <v>134</v>
      </c>
      <c r="B5" s="12" t="s">
        <v>21</v>
      </c>
      <c r="C5" s="13">
        <v>37307</v>
      </c>
      <c r="D5" s="14">
        <v>7.9</v>
      </c>
    </row>
    <row r="6" spans="1:4" ht="21.75" customHeight="1">
      <c r="A6" s="11" t="s">
        <v>135</v>
      </c>
      <c r="B6" s="12" t="s">
        <v>21</v>
      </c>
      <c r="C6" s="13">
        <v>44958</v>
      </c>
      <c r="D6" s="14">
        <v>7.5</v>
      </c>
    </row>
    <row r="7" spans="1:10" ht="21.75" customHeight="1">
      <c r="A7" s="11" t="s">
        <v>136</v>
      </c>
      <c r="B7" s="12" t="s">
        <v>21</v>
      </c>
      <c r="C7" s="13">
        <v>34871</v>
      </c>
      <c r="D7" s="14">
        <v>7.1</v>
      </c>
      <c r="G7" s="3"/>
      <c r="H7" s="6"/>
      <c r="I7" s="3"/>
      <c r="J7" s="6"/>
    </row>
    <row r="8" spans="1:10" ht="21.75" customHeight="1">
      <c r="A8" s="11" t="s">
        <v>137</v>
      </c>
      <c r="B8" s="12" t="s">
        <v>21</v>
      </c>
      <c r="C8" s="13">
        <v>36196</v>
      </c>
      <c r="D8" s="14">
        <v>7.2</v>
      </c>
      <c r="G8" s="3"/>
      <c r="H8" s="6"/>
      <c r="I8" s="3"/>
      <c r="J8" s="6"/>
    </row>
    <row r="9" spans="1:10" ht="21.75" customHeight="1">
      <c r="A9" s="11" t="s">
        <v>138</v>
      </c>
      <c r="B9" s="12" t="s">
        <v>21</v>
      </c>
      <c r="C9" s="13">
        <v>22768</v>
      </c>
      <c r="D9" s="14">
        <v>7.8</v>
      </c>
      <c r="G9" s="3"/>
      <c r="H9" s="6"/>
      <c r="I9" s="3"/>
      <c r="J9" s="6"/>
    </row>
    <row r="10" spans="1:10" ht="21.75" customHeight="1">
      <c r="A10" s="11" t="s">
        <v>139</v>
      </c>
      <c r="B10" s="12" t="s">
        <v>21</v>
      </c>
      <c r="C10" s="13">
        <v>41310</v>
      </c>
      <c r="D10" s="14">
        <v>8.2</v>
      </c>
      <c r="G10" s="3"/>
      <c r="H10" s="6"/>
      <c r="I10" s="3"/>
      <c r="J10" s="6"/>
    </row>
    <row r="11" spans="1:10" ht="21.75" customHeight="1">
      <c r="A11" s="11" t="s">
        <v>140</v>
      </c>
      <c r="B11" s="12" t="s">
        <v>21</v>
      </c>
      <c r="C11" s="13">
        <v>34507</v>
      </c>
      <c r="D11" s="14">
        <v>7.4</v>
      </c>
      <c r="G11" s="3"/>
      <c r="H11" s="6"/>
      <c r="I11" s="3"/>
      <c r="J11" s="6"/>
    </row>
    <row r="12" spans="1:10" ht="21.75" customHeight="1">
      <c r="A12" s="11" t="s">
        <v>141</v>
      </c>
      <c r="B12" s="12" t="s">
        <v>21</v>
      </c>
      <c r="C12" s="13">
        <v>42396</v>
      </c>
      <c r="D12" s="14">
        <v>8.1</v>
      </c>
      <c r="G12" s="3"/>
      <c r="H12" s="6"/>
      <c r="I12" s="3"/>
      <c r="J12" s="6"/>
    </row>
    <row r="13" spans="1:10" ht="21.75" customHeight="1">
      <c r="A13" s="11" t="s">
        <v>171</v>
      </c>
      <c r="B13" s="12" t="s">
        <v>21</v>
      </c>
      <c r="C13" s="13">
        <v>20741</v>
      </c>
      <c r="D13" s="15">
        <v>10.2</v>
      </c>
      <c r="G13" s="3"/>
      <c r="H13" s="6"/>
      <c r="I13" s="3"/>
      <c r="J13" s="6"/>
    </row>
    <row r="14" spans="1:10" ht="21.75" customHeight="1">
      <c r="A14" s="11" t="s">
        <v>134</v>
      </c>
      <c r="B14" s="12" t="s">
        <v>21</v>
      </c>
      <c r="C14" s="13">
        <v>24517</v>
      </c>
      <c r="D14" s="14">
        <v>9.8</v>
      </c>
      <c r="G14" s="3"/>
      <c r="H14" s="6"/>
      <c r="I14" s="3"/>
      <c r="J14" s="6"/>
    </row>
    <row r="15" spans="1:10" ht="21.75" customHeight="1">
      <c r="A15" s="11" t="s">
        <v>135</v>
      </c>
      <c r="B15" s="12" t="s">
        <v>21</v>
      </c>
      <c r="C15" s="13">
        <v>24936</v>
      </c>
      <c r="D15" s="14">
        <v>10.3</v>
      </c>
      <c r="G15" s="3"/>
      <c r="H15" s="6"/>
      <c r="I15" s="3"/>
      <c r="J15" s="6"/>
    </row>
    <row r="16" spans="1:4" ht="21.75" customHeight="1">
      <c r="A16" s="11" t="s">
        <v>136</v>
      </c>
      <c r="B16" s="12" t="s">
        <v>21</v>
      </c>
      <c r="C16" s="13">
        <v>21517</v>
      </c>
      <c r="D16" s="14">
        <v>10.4</v>
      </c>
    </row>
    <row r="17" spans="1:4" ht="21.75" customHeight="1">
      <c r="A17" s="11" t="s">
        <v>137</v>
      </c>
      <c r="B17" s="12" t="s">
        <v>21</v>
      </c>
      <c r="C17" s="13">
        <v>20226</v>
      </c>
      <c r="D17" s="14">
        <v>9.7</v>
      </c>
    </row>
    <row r="18" spans="1:4" ht="21.75" customHeight="1">
      <c r="A18" s="11" t="s">
        <v>138</v>
      </c>
      <c r="B18" s="12" t="s">
        <v>21</v>
      </c>
      <c r="C18" s="13">
        <v>12109</v>
      </c>
      <c r="D18" s="14">
        <v>11.3</v>
      </c>
    </row>
    <row r="19" spans="1:4" ht="21.75" customHeight="1">
      <c r="A19" s="11" t="s">
        <v>139</v>
      </c>
      <c r="B19" s="12" t="s">
        <v>21</v>
      </c>
      <c r="C19" s="13">
        <v>23942</v>
      </c>
      <c r="D19" s="14">
        <v>10.5</v>
      </c>
    </row>
    <row r="20" spans="1:4" ht="21.75" customHeight="1">
      <c r="A20" s="11" t="s">
        <v>140</v>
      </c>
      <c r="B20" s="12" t="s">
        <v>21</v>
      </c>
      <c r="C20" s="13">
        <v>20243</v>
      </c>
      <c r="D20" s="14">
        <v>9.6</v>
      </c>
    </row>
    <row r="21" spans="1:4" ht="21.75" customHeight="1">
      <c r="A21" s="11" t="s">
        <v>141</v>
      </c>
      <c r="B21" s="12" t="s">
        <v>21</v>
      </c>
      <c r="C21" s="13">
        <v>25406</v>
      </c>
      <c r="D21" s="14">
        <v>9.9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23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5" max="5" width="7.625" style="0" customWidth="1"/>
    <col min="6" max="6" width="30.625" style="0" customWidth="1"/>
  </cols>
  <sheetData>
    <row r="1" spans="1:3" ht="14.25">
      <c r="A1" s="270" t="s">
        <v>24</v>
      </c>
      <c r="B1" s="270"/>
      <c r="C1" s="270"/>
    </row>
    <row r="2" spans="1:3" ht="14.25">
      <c r="A2" s="271"/>
      <c r="B2" s="271"/>
      <c r="C2" s="271"/>
    </row>
    <row r="3" spans="1:3" ht="21.75" customHeight="1">
      <c r="A3" s="268"/>
      <c r="B3" s="266" t="s">
        <v>25</v>
      </c>
      <c r="C3" s="267"/>
    </row>
    <row r="4" spans="1:3" ht="21.75" customHeight="1">
      <c r="A4" s="269"/>
      <c r="B4" s="157" t="s">
        <v>226</v>
      </c>
      <c r="C4" s="157" t="s">
        <v>213</v>
      </c>
    </row>
    <row r="5" spans="1:3" ht="21.75" customHeight="1">
      <c r="A5" s="133" t="s">
        <v>26</v>
      </c>
      <c r="B5" s="134">
        <v>7.7</v>
      </c>
      <c r="C5" s="135">
        <v>9.7</v>
      </c>
    </row>
    <row r="6" spans="1:3" ht="21.75" customHeight="1">
      <c r="A6" s="133" t="s">
        <v>27</v>
      </c>
      <c r="B6" s="134">
        <v>5.9</v>
      </c>
      <c r="C6" s="72">
        <v>10.7</v>
      </c>
    </row>
    <row r="7" spans="1:3" ht="21.75" customHeight="1">
      <c r="A7" s="133" t="s">
        <v>28</v>
      </c>
      <c r="B7" s="134">
        <v>8.1</v>
      </c>
      <c r="C7" s="72">
        <v>10.2</v>
      </c>
    </row>
    <row r="8" spans="1:3" ht="21.75" customHeight="1">
      <c r="A8" s="133" t="s">
        <v>29</v>
      </c>
      <c r="B8" s="134">
        <v>-0.7</v>
      </c>
      <c r="C8" s="72">
        <v>6.5</v>
      </c>
    </row>
    <row r="9" spans="1:3" ht="21.75" customHeight="1">
      <c r="A9" s="133" t="s">
        <v>30</v>
      </c>
      <c r="B9" s="134">
        <v>3.9</v>
      </c>
      <c r="C9" s="72">
        <v>7.2</v>
      </c>
    </row>
    <row r="10" spans="1:3" ht="21.75" customHeight="1">
      <c r="A10" s="133" t="s">
        <v>31</v>
      </c>
      <c r="B10" s="134">
        <v>7.6</v>
      </c>
      <c r="C10" s="72">
        <v>10.8</v>
      </c>
    </row>
    <row r="11" spans="1:3" ht="21.75" customHeight="1">
      <c r="A11" s="133" t="s">
        <v>32</v>
      </c>
      <c r="B11" s="134">
        <v>9.1</v>
      </c>
      <c r="C11" s="72">
        <v>11.9</v>
      </c>
    </row>
    <row r="12" spans="1:3" ht="21.75" customHeight="1">
      <c r="A12" s="133" t="s">
        <v>33</v>
      </c>
      <c r="B12" s="134">
        <v>9.764548078465763</v>
      </c>
      <c r="C12" s="72">
        <v>13.4</v>
      </c>
    </row>
    <row r="13" spans="1:3" ht="21.75" customHeight="1">
      <c r="A13" s="136" t="s">
        <v>34</v>
      </c>
      <c r="B13" s="134">
        <v>5.3</v>
      </c>
      <c r="C13" s="72">
        <v>11.2</v>
      </c>
    </row>
    <row r="14" spans="1:3" ht="21.75" customHeight="1">
      <c r="A14" s="137" t="s">
        <v>35</v>
      </c>
      <c r="B14" s="134">
        <v>7.559890429060461</v>
      </c>
      <c r="C14" s="72">
        <v>13.2</v>
      </c>
    </row>
    <row r="15" spans="1:3" ht="21.75" customHeight="1">
      <c r="A15" s="136" t="s">
        <v>36</v>
      </c>
      <c r="B15" s="134">
        <v>13.277026540340747</v>
      </c>
      <c r="C15" s="72">
        <v>15.3</v>
      </c>
    </row>
    <row r="16" spans="1:3" ht="21.75" customHeight="1">
      <c r="A16" s="133" t="s">
        <v>37</v>
      </c>
      <c r="B16" s="134">
        <v>9.6</v>
      </c>
      <c r="C16" s="72">
        <v>15.4</v>
      </c>
    </row>
    <row r="17" spans="1:3" ht="21.75" customHeight="1">
      <c r="A17" s="133" t="s">
        <v>38</v>
      </c>
      <c r="B17" s="134">
        <v>21.621007258550886</v>
      </c>
      <c r="C17" s="72">
        <v>11.6</v>
      </c>
    </row>
    <row r="18" spans="1:3" ht="21.75" customHeight="1">
      <c r="A18" s="158" t="s">
        <v>39</v>
      </c>
      <c r="B18" s="134">
        <v>-1.9</v>
      </c>
      <c r="C18" s="72">
        <v>-1</v>
      </c>
    </row>
    <row r="19" spans="1:3" ht="21.75" customHeight="1">
      <c r="A19" s="133" t="s">
        <v>40</v>
      </c>
      <c r="B19" s="134">
        <v>-9.9</v>
      </c>
      <c r="C19" s="72">
        <v>1.3</v>
      </c>
    </row>
    <row r="20" spans="1:3" ht="21.75" customHeight="1">
      <c r="A20" s="133" t="s">
        <v>41</v>
      </c>
      <c r="B20" s="134">
        <v>8.746703709809166</v>
      </c>
      <c r="C20" s="72">
        <v>3.1</v>
      </c>
    </row>
    <row r="21" spans="1:3" ht="21.75" customHeight="1">
      <c r="A21" s="159" t="s">
        <v>42</v>
      </c>
      <c r="B21" s="134">
        <v>25.180866435768124</v>
      </c>
      <c r="C21" s="72">
        <v>21</v>
      </c>
    </row>
    <row r="22" spans="1:3" ht="21.75" customHeight="1">
      <c r="A22" s="133" t="s">
        <v>43</v>
      </c>
      <c r="B22" s="134">
        <v>-5.8</v>
      </c>
      <c r="C22" s="72">
        <v>1.2</v>
      </c>
    </row>
    <row r="23" ht="14.25">
      <c r="A23" s="138" t="s">
        <v>44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2.50390625" style="4" customWidth="1"/>
    <col min="4" max="4" width="13.375" style="0" customWidth="1"/>
    <col min="5" max="5" width="28.125" style="0" customWidth="1"/>
    <col min="7" max="7" width="9.50390625" style="1" bestFit="1" customWidth="1"/>
    <col min="8" max="8" width="9.00390625" style="6" customWidth="1"/>
  </cols>
  <sheetData>
    <row r="1" spans="1:4" ht="30" customHeight="1">
      <c r="A1" s="272" t="s">
        <v>45</v>
      </c>
      <c r="B1" s="272"/>
      <c r="C1" s="272"/>
      <c r="D1" s="272"/>
    </row>
    <row r="2" spans="1:4" ht="22.5" customHeight="1">
      <c r="A2" s="275"/>
      <c r="B2" s="277" t="s">
        <v>1</v>
      </c>
      <c r="C2" s="273" t="s">
        <v>220</v>
      </c>
      <c r="D2" s="274"/>
    </row>
    <row r="3" spans="1:4" ht="22.5" customHeight="1">
      <c r="A3" s="276"/>
      <c r="B3" s="277"/>
      <c r="C3" s="163" t="s">
        <v>2</v>
      </c>
      <c r="D3" s="128" t="s">
        <v>3</v>
      </c>
    </row>
    <row r="4" spans="1:8" ht="22.5" customHeight="1">
      <c r="A4" s="129" t="s">
        <v>46</v>
      </c>
      <c r="B4" s="126" t="s">
        <v>47</v>
      </c>
      <c r="C4" s="180">
        <v>1336</v>
      </c>
      <c r="D4" s="181" t="s">
        <v>221</v>
      </c>
      <c r="G4"/>
      <c r="H4"/>
    </row>
    <row r="5" spans="1:8" ht="22.5" customHeight="1">
      <c r="A5" s="127" t="s">
        <v>48</v>
      </c>
      <c r="B5" s="126" t="s">
        <v>47</v>
      </c>
      <c r="C5" s="180">
        <v>44</v>
      </c>
      <c r="D5" s="182" t="s">
        <v>222</v>
      </c>
      <c r="G5"/>
      <c r="H5"/>
    </row>
    <row r="6" spans="1:8" ht="22.5" customHeight="1">
      <c r="A6" s="215" t="s">
        <v>49</v>
      </c>
      <c r="B6" s="130" t="s">
        <v>179</v>
      </c>
      <c r="C6" s="250">
        <v>2777.65056</v>
      </c>
      <c r="D6" s="131">
        <v>14.100132652545526</v>
      </c>
      <c r="G6"/>
      <c r="H6"/>
    </row>
    <row r="7" spans="1:8" ht="22.5" customHeight="1">
      <c r="A7" s="127" t="s">
        <v>50</v>
      </c>
      <c r="B7" s="130" t="s">
        <v>179</v>
      </c>
      <c r="C7" s="250">
        <v>58.95117</v>
      </c>
      <c r="D7" s="131">
        <v>21.5</v>
      </c>
      <c r="G7"/>
      <c r="H7" s="132"/>
    </row>
    <row r="8" spans="1:8" ht="22.5" customHeight="1">
      <c r="A8" s="127" t="s">
        <v>180</v>
      </c>
      <c r="B8" s="130" t="s">
        <v>179</v>
      </c>
      <c r="C8" s="250">
        <v>142.33405</v>
      </c>
      <c r="D8" s="131">
        <v>30.3</v>
      </c>
      <c r="G8"/>
      <c r="H8"/>
    </row>
    <row r="9" spans="1:8" ht="22.5" customHeight="1">
      <c r="A9" s="127" t="s">
        <v>51</v>
      </c>
      <c r="B9" s="130" t="s">
        <v>179</v>
      </c>
      <c r="C9" s="250">
        <v>99.6321</v>
      </c>
      <c r="D9" s="131">
        <v>13.9</v>
      </c>
      <c r="G9"/>
      <c r="H9"/>
    </row>
    <row r="10" spans="1:8" ht="22.5" customHeight="1">
      <c r="A10" s="127" t="s">
        <v>52</v>
      </c>
      <c r="B10" s="130" t="s">
        <v>179</v>
      </c>
      <c r="C10" s="250">
        <v>4.59789</v>
      </c>
      <c r="D10" s="131">
        <v>54.7</v>
      </c>
      <c r="G10"/>
      <c r="H10"/>
    </row>
    <row r="11" spans="1:8" ht="22.5" customHeight="1">
      <c r="A11" s="213" t="s">
        <v>181</v>
      </c>
      <c r="B11" s="126" t="s">
        <v>53</v>
      </c>
      <c r="C11" s="250">
        <v>3.586919875191212</v>
      </c>
      <c r="D11" s="183">
        <v>-0.0056428359465190425</v>
      </c>
      <c r="G11"/>
      <c r="H11"/>
    </row>
    <row r="12" spans="1:8" ht="22.5" customHeight="1">
      <c r="A12" s="213" t="s">
        <v>54</v>
      </c>
      <c r="B12" s="126" t="s">
        <v>53</v>
      </c>
      <c r="C12" s="250">
        <v>50.86475789312478</v>
      </c>
      <c r="D12" s="131">
        <v>-0.2464989087044387</v>
      </c>
      <c r="G12"/>
      <c r="H12"/>
    </row>
    <row r="13" spans="1:8" ht="22.5" customHeight="1">
      <c r="A13" s="213" t="s">
        <v>182</v>
      </c>
      <c r="B13" s="126" t="s">
        <v>21</v>
      </c>
      <c r="C13" s="250">
        <v>87.24586904120869</v>
      </c>
      <c r="D13" s="131">
        <v>-0.23366608857666904</v>
      </c>
      <c r="G13"/>
      <c r="H13"/>
    </row>
    <row r="14" spans="1:8" ht="22.5" customHeight="1">
      <c r="A14" s="213" t="s">
        <v>183</v>
      </c>
      <c r="B14" s="126" t="s">
        <v>21</v>
      </c>
      <c r="C14" s="250">
        <v>8.296991108917604</v>
      </c>
      <c r="D14" s="131">
        <v>0.29262348989488984</v>
      </c>
      <c r="G14"/>
      <c r="H14"/>
    </row>
    <row r="15" spans="1:8" ht="22.5" customHeight="1">
      <c r="A15" s="213" t="s">
        <v>184</v>
      </c>
      <c r="B15" s="126" t="s">
        <v>21</v>
      </c>
      <c r="C15" s="250">
        <v>239.30410846240608</v>
      </c>
      <c r="D15" s="131">
        <v>13.714212565684818</v>
      </c>
      <c r="G15"/>
      <c r="H15"/>
    </row>
    <row r="16" spans="1:8" ht="22.5" customHeight="1">
      <c r="A16" s="213" t="s">
        <v>185</v>
      </c>
      <c r="B16" s="126" t="s">
        <v>186</v>
      </c>
      <c r="C16" s="250">
        <v>184.24819545501532</v>
      </c>
      <c r="D16" s="131">
        <v>24.70799622615334</v>
      </c>
      <c r="G16"/>
      <c r="H16"/>
    </row>
    <row r="17" spans="1:8" ht="22.5" customHeight="1">
      <c r="A17" s="213" t="s">
        <v>187</v>
      </c>
      <c r="B17" s="126" t="s">
        <v>188</v>
      </c>
      <c r="C17" s="251">
        <v>8.027566040806791</v>
      </c>
      <c r="D17" s="131" t="s">
        <v>223</v>
      </c>
      <c r="G17"/>
      <c r="H17"/>
    </row>
    <row r="18" spans="1:4" ht="25.5" customHeight="1">
      <c r="A18" s="214" t="s">
        <v>189</v>
      </c>
      <c r="B18" s="172" t="s">
        <v>188</v>
      </c>
      <c r="C18" s="252">
        <v>16.910059593673292</v>
      </c>
      <c r="D18" s="173" t="s">
        <v>224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1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78" t="s">
        <v>9</v>
      </c>
      <c r="B1" s="278"/>
      <c r="C1" s="278"/>
    </row>
    <row r="2" spans="1:4" ht="15.75" customHeight="1">
      <c r="A2" s="281"/>
      <c r="B2" s="282" t="s">
        <v>1</v>
      </c>
      <c r="C2" s="279" t="s">
        <v>212</v>
      </c>
      <c r="D2" s="280"/>
    </row>
    <row r="3" spans="1:4" ht="15.75" customHeight="1">
      <c r="A3" s="281"/>
      <c r="B3" s="282"/>
      <c r="C3" s="116" t="s">
        <v>2</v>
      </c>
      <c r="D3" s="117" t="s">
        <v>25</v>
      </c>
    </row>
    <row r="4" spans="1:4" ht="15.75" customHeight="1">
      <c r="A4" s="160" t="s">
        <v>175</v>
      </c>
      <c r="B4" s="119" t="s">
        <v>47</v>
      </c>
      <c r="C4" s="187">
        <v>1820</v>
      </c>
      <c r="D4" s="188" t="s">
        <v>206</v>
      </c>
    </row>
    <row r="5" spans="1:4" ht="15.75" customHeight="1">
      <c r="A5" s="161" t="s">
        <v>173</v>
      </c>
      <c r="B5" s="119"/>
      <c r="C5" s="187">
        <v>1611</v>
      </c>
      <c r="D5" s="188" t="s">
        <v>207</v>
      </c>
    </row>
    <row r="6" spans="1:4" ht="15.75" customHeight="1">
      <c r="A6" s="120" t="s">
        <v>55</v>
      </c>
      <c r="B6" s="119" t="s">
        <v>47</v>
      </c>
      <c r="C6" s="189">
        <v>845</v>
      </c>
      <c r="D6" s="188" t="s">
        <v>208</v>
      </c>
    </row>
    <row r="7" spans="1:4" ht="15.75" customHeight="1">
      <c r="A7" s="120" t="s">
        <v>56</v>
      </c>
      <c r="B7" s="119" t="s">
        <v>47</v>
      </c>
      <c r="C7" s="190">
        <v>802</v>
      </c>
      <c r="D7" s="191" t="s">
        <v>209</v>
      </c>
    </row>
    <row r="8" spans="1:4" ht="15.75" customHeight="1">
      <c r="A8" s="120" t="s">
        <v>57</v>
      </c>
      <c r="B8" s="119" t="s">
        <v>47</v>
      </c>
      <c r="C8" s="190">
        <v>567</v>
      </c>
      <c r="D8" s="191" t="s">
        <v>210</v>
      </c>
    </row>
    <row r="9" spans="1:4" ht="15.75" customHeight="1">
      <c r="A9" s="161" t="s">
        <v>174</v>
      </c>
      <c r="B9" s="119"/>
      <c r="C9" s="190">
        <v>209</v>
      </c>
      <c r="D9" s="191" t="s">
        <v>211</v>
      </c>
    </row>
    <row r="10" spans="1:4" ht="15.75" customHeight="1">
      <c r="A10" s="118" t="s">
        <v>58</v>
      </c>
      <c r="B10" s="119" t="s">
        <v>7</v>
      </c>
      <c r="C10" s="189" t="s">
        <v>8</v>
      </c>
      <c r="D10" s="192">
        <v>9</v>
      </c>
    </row>
    <row r="11" spans="1:4" ht="15.75" customHeight="1">
      <c r="A11" s="120" t="s">
        <v>59</v>
      </c>
      <c r="B11" s="119" t="s">
        <v>7</v>
      </c>
      <c r="C11" s="189" t="s">
        <v>8</v>
      </c>
      <c r="D11" s="192">
        <v>15.933325204377033</v>
      </c>
    </row>
    <row r="12" spans="1:4" ht="15.75" customHeight="1">
      <c r="A12" s="120" t="s">
        <v>60</v>
      </c>
      <c r="B12" s="119" t="s">
        <v>7</v>
      </c>
      <c r="C12" s="189" t="s">
        <v>8</v>
      </c>
      <c r="D12" s="192">
        <v>8</v>
      </c>
    </row>
    <row r="13" spans="1:4" ht="15.75" customHeight="1">
      <c r="A13" s="120" t="s">
        <v>61</v>
      </c>
      <c r="B13" s="119" t="s">
        <v>7</v>
      </c>
      <c r="C13" s="189" t="s">
        <v>8</v>
      </c>
      <c r="D13" s="192">
        <v>7.4</v>
      </c>
    </row>
    <row r="14" spans="1:4" ht="15.75" customHeight="1">
      <c r="A14" s="64" t="s">
        <v>62</v>
      </c>
      <c r="B14" s="119"/>
      <c r="C14" s="189"/>
      <c r="D14" s="192"/>
    </row>
    <row r="15" spans="1:4" ht="15.75" customHeight="1">
      <c r="A15" s="121" t="s">
        <v>63</v>
      </c>
      <c r="B15" s="119" t="s">
        <v>7</v>
      </c>
      <c r="C15" s="189" t="s">
        <v>8</v>
      </c>
      <c r="D15" s="192">
        <v>16.6</v>
      </c>
    </row>
    <row r="16" spans="1:4" ht="15.75" customHeight="1">
      <c r="A16" s="121" t="s">
        <v>64</v>
      </c>
      <c r="B16" s="119" t="s">
        <v>7</v>
      </c>
      <c r="C16" s="189" t="s">
        <v>8</v>
      </c>
      <c r="D16" s="192">
        <v>8.5</v>
      </c>
    </row>
    <row r="17" spans="1:4" ht="15.75" customHeight="1">
      <c r="A17" s="121" t="s">
        <v>65</v>
      </c>
      <c r="B17" s="119" t="s">
        <v>7</v>
      </c>
      <c r="C17" s="189" t="s">
        <v>8</v>
      </c>
      <c r="D17" s="192">
        <v>8.9</v>
      </c>
    </row>
    <row r="18" spans="1:4" ht="15.75" customHeight="1">
      <c r="A18" s="122" t="s">
        <v>66</v>
      </c>
      <c r="B18" s="119"/>
      <c r="C18" s="189"/>
      <c r="D18" s="192"/>
    </row>
    <row r="19" spans="1:4" ht="15.75" customHeight="1">
      <c r="A19" s="123" t="s">
        <v>67</v>
      </c>
      <c r="B19" s="119" t="s">
        <v>7</v>
      </c>
      <c r="C19" s="189" t="s">
        <v>8</v>
      </c>
      <c r="D19" s="192">
        <v>9</v>
      </c>
    </row>
    <row r="20" spans="1:4" ht="15.75" customHeight="1">
      <c r="A20" s="121" t="s">
        <v>68</v>
      </c>
      <c r="B20" s="119" t="s">
        <v>7</v>
      </c>
      <c r="C20" s="189" t="s">
        <v>8</v>
      </c>
      <c r="D20" s="192">
        <v>-2.3</v>
      </c>
    </row>
    <row r="21" spans="1:4" ht="15.75" customHeight="1">
      <c r="A21" s="123" t="s">
        <v>69</v>
      </c>
      <c r="B21" s="119" t="s">
        <v>7</v>
      </c>
      <c r="C21" s="189" t="s">
        <v>8</v>
      </c>
      <c r="D21" s="192">
        <v>5.2</v>
      </c>
    </row>
    <row r="22" spans="1:4" ht="15.75" customHeight="1">
      <c r="A22" s="123" t="s">
        <v>70</v>
      </c>
      <c r="B22" s="119" t="s">
        <v>7</v>
      </c>
      <c r="C22" s="189" t="s">
        <v>8</v>
      </c>
      <c r="D22" s="192">
        <v>0.7</v>
      </c>
    </row>
    <row r="23" spans="1:4" ht="15.75" customHeight="1">
      <c r="A23" s="123" t="s">
        <v>71</v>
      </c>
      <c r="B23" s="119" t="s">
        <v>7</v>
      </c>
      <c r="C23" s="189" t="s">
        <v>8</v>
      </c>
      <c r="D23" s="192">
        <v>10.2</v>
      </c>
    </row>
    <row r="24" spans="1:4" ht="15.75" customHeight="1">
      <c r="A24" s="171" t="s">
        <v>177</v>
      </c>
      <c r="B24" s="119" t="s">
        <v>7</v>
      </c>
      <c r="C24" s="189" t="s">
        <v>8</v>
      </c>
      <c r="D24" s="192">
        <v>16.4</v>
      </c>
    </row>
    <row r="25" spans="1:4" ht="15.75" customHeight="1">
      <c r="A25" s="124" t="s">
        <v>72</v>
      </c>
      <c r="B25" s="119"/>
      <c r="C25" s="189"/>
      <c r="D25" s="192"/>
    </row>
    <row r="26" spans="1:4" ht="15.75" customHeight="1">
      <c r="A26" s="125" t="s">
        <v>73</v>
      </c>
      <c r="B26" s="119" t="s">
        <v>7</v>
      </c>
      <c r="C26" s="189" t="s">
        <v>8</v>
      </c>
      <c r="D26" s="192">
        <v>10.3</v>
      </c>
    </row>
    <row r="27" spans="1:4" ht="15.75" customHeight="1">
      <c r="A27" s="125" t="s">
        <v>74</v>
      </c>
      <c r="B27" s="119" t="s">
        <v>7</v>
      </c>
      <c r="C27" s="189" t="s">
        <v>8</v>
      </c>
      <c r="D27" s="192">
        <v>-9.5</v>
      </c>
    </row>
    <row r="28" spans="1:4" ht="15.75" customHeight="1">
      <c r="A28" s="125" t="s">
        <v>75</v>
      </c>
      <c r="B28" s="119" t="s">
        <v>7</v>
      </c>
      <c r="C28" s="189" t="s">
        <v>8</v>
      </c>
      <c r="D28" s="192">
        <v>2.9</v>
      </c>
    </row>
    <row r="29" spans="1:4" ht="15.75" customHeight="1">
      <c r="A29" s="125" t="s">
        <v>76</v>
      </c>
      <c r="B29" s="119" t="s">
        <v>7</v>
      </c>
      <c r="C29" s="189" t="s">
        <v>8</v>
      </c>
      <c r="D29" s="192">
        <v>13.3</v>
      </c>
    </row>
    <row r="30" spans="1:4" ht="15.75" customHeight="1">
      <c r="A30" s="124" t="s">
        <v>77</v>
      </c>
      <c r="B30" s="119" t="s">
        <v>78</v>
      </c>
      <c r="C30" s="193">
        <v>420.51</v>
      </c>
      <c r="D30" s="192">
        <v>1</v>
      </c>
    </row>
    <row r="31" spans="1:4" ht="15.75" customHeight="1">
      <c r="A31" s="125" t="s">
        <v>79</v>
      </c>
      <c r="B31" s="119" t="s">
        <v>78</v>
      </c>
      <c r="C31" s="186">
        <v>379.31</v>
      </c>
      <c r="D31" s="192">
        <v>3.9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6.625" style="0" customWidth="1"/>
    <col min="3" max="3" width="16.125" style="0" customWidth="1"/>
    <col min="4" max="4" width="14.625" style="0" customWidth="1"/>
    <col min="6" max="6" width="16.125" style="0" bestFit="1" customWidth="1"/>
    <col min="10" max="10" width="12.625" style="0" bestFit="1" customWidth="1"/>
    <col min="14" max="14" width="13.875" style="0" bestFit="1" customWidth="1"/>
    <col min="16" max="16" width="9.50390625" style="0" bestFit="1" customWidth="1"/>
  </cols>
  <sheetData>
    <row r="1" spans="1:4" ht="22.5" customHeight="1">
      <c r="A1" s="278" t="s">
        <v>80</v>
      </c>
      <c r="B1" s="278"/>
      <c r="C1" s="278"/>
      <c r="D1" s="278"/>
    </row>
    <row r="2" spans="1:4" ht="22.5" customHeight="1">
      <c r="A2" s="289"/>
      <c r="B2" s="291" t="s">
        <v>1</v>
      </c>
      <c r="C2" s="283" t="s">
        <v>196</v>
      </c>
      <c r="D2" s="284"/>
    </row>
    <row r="3" spans="1:4" ht="22.5" customHeight="1">
      <c r="A3" s="290"/>
      <c r="B3" s="292"/>
      <c r="C3" s="111" t="s">
        <v>2</v>
      </c>
      <c r="D3" s="112" t="s">
        <v>25</v>
      </c>
    </row>
    <row r="4" spans="1:4" ht="22.5" customHeight="1">
      <c r="A4" s="113" t="s">
        <v>81</v>
      </c>
      <c r="B4" s="114"/>
      <c r="C4" s="285"/>
      <c r="D4" s="286"/>
    </row>
    <row r="5" spans="1:4" ht="22.5" customHeight="1">
      <c r="A5" s="113" t="s">
        <v>82</v>
      </c>
      <c r="B5" s="114" t="s">
        <v>5</v>
      </c>
      <c r="C5" s="237">
        <v>819.32</v>
      </c>
      <c r="D5" s="238" t="s">
        <v>198</v>
      </c>
    </row>
    <row r="6" spans="1:4" ht="22.5" customHeight="1">
      <c r="A6" s="113" t="s">
        <v>83</v>
      </c>
      <c r="B6" s="114" t="s">
        <v>5</v>
      </c>
      <c r="C6" s="237">
        <v>651.32</v>
      </c>
      <c r="D6" s="239">
        <v>15.1</v>
      </c>
    </row>
    <row r="7" spans="1:4" ht="22.5" customHeight="1">
      <c r="A7" s="113" t="s">
        <v>84</v>
      </c>
      <c r="B7" s="114" t="s">
        <v>5</v>
      </c>
      <c r="C7" s="237">
        <v>435.37</v>
      </c>
      <c r="D7" s="239">
        <v>14.4</v>
      </c>
    </row>
    <row r="8" spans="1:4" ht="22.5" customHeight="1">
      <c r="A8" s="113" t="s">
        <v>85</v>
      </c>
      <c r="B8" s="114" t="s">
        <v>5</v>
      </c>
      <c r="C8" s="237">
        <v>168</v>
      </c>
      <c r="D8" s="239">
        <v>16.3</v>
      </c>
    </row>
    <row r="9" spans="1:4" ht="22.5" customHeight="1">
      <c r="A9" s="113" t="s">
        <v>86</v>
      </c>
      <c r="B9" s="114" t="s">
        <v>5</v>
      </c>
      <c r="C9" s="237">
        <v>99.01</v>
      </c>
      <c r="D9" s="240">
        <v>8.4</v>
      </c>
    </row>
    <row r="10" spans="1:4" ht="22.5" customHeight="1">
      <c r="A10" s="113" t="s">
        <v>87</v>
      </c>
      <c r="B10" s="114" t="s">
        <v>5</v>
      </c>
      <c r="C10" s="237">
        <v>525.14</v>
      </c>
      <c r="D10" s="240">
        <v>14.3</v>
      </c>
    </row>
    <row r="11" spans="1:4" ht="22.5" customHeight="1">
      <c r="A11" s="113" t="s">
        <v>88</v>
      </c>
      <c r="B11" s="114" t="s">
        <v>5</v>
      </c>
      <c r="C11" s="237">
        <v>29.57</v>
      </c>
      <c r="D11" s="240">
        <v>11.1</v>
      </c>
    </row>
    <row r="12" spans="1:4" ht="22.5" customHeight="1">
      <c r="A12" s="113" t="s">
        <v>89</v>
      </c>
      <c r="B12" s="114" t="s">
        <v>5</v>
      </c>
      <c r="C12" s="237">
        <v>165.6</v>
      </c>
      <c r="D12" s="240">
        <v>24.7</v>
      </c>
    </row>
    <row r="13" spans="1:4" ht="22.5" customHeight="1">
      <c r="A13" s="113" t="s">
        <v>90</v>
      </c>
      <c r="B13" s="114"/>
      <c r="C13" s="287"/>
      <c r="D13" s="288"/>
    </row>
    <row r="14" spans="1:5" ht="22.5" customHeight="1">
      <c r="A14" s="113" t="s">
        <v>91</v>
      </c>
      <c r="B14" s="246" t="s">
        <v>191</v>
      </c>
      <c r="C14" s="237">
        <v>220.182319</v>
      </c>
      <c r="D14" s="241">
        <v>21</v>
      </c>
      <c r="E14" s="6"/>
    </row>
    <row r="15" spans="1:4" ht="22.5" customHeight="1">
      <c r="A15" s="113" t="s">
        <v>92</v>
      </c>
      <c r="B15" s="246" t="s">
        <v>5</v>
      </c>
      <c r="C15" s="237">
        <v>5.761226000000001</v>
      </c>
      <c r="D15" s="241">
        <v>-55.7</v>
      </c>
    </row>
    <row r="16" spans="1:5" ht="22.5" customHeight="1">
      <c r="A16" s="113" t="s">
        <v>93</v>
      </c>
      <c r="B16" s="247" t="s">
        <v>5</v>
      </c>
      <c r="C16" s="237">
        <v>214.421093</v>
      </c>
      <c r="D16" s="241">
        <v>26.9</v>
      </c>
      <c r="E16" s="6"/>
    </row>
    <row r="17" spans="1:4" ht="22.5" customHeight="1">
      <c r="A17" s="113" t="s">
        <v>94</v>
      </c>
      <c r="B17" s="114"/>
      <c r="C17" s="242"/>
      <c r="D17" s="243"/>
    </row>
    <row r="18" spans="1:16" ht="22.5" customHeight="1">
      <c r="A18" s="113" t="s">
        <v>95</v>
      </c>
      <c r="B18" s="114" t="s">
        <v>5</v>
      </c>
      <c r="C18" s="244">
        <v>38.9389281049</v>
      </c>
      <c r="D18" s="245">
        <v>12.387375413028678</v>
      </c>
      <c r="F18" s="1"/>
      <c r="H18" s="6"/>
      <c r="J18" s="1"/>
      <c r="L18" s="6"/>
      <c r="N18" s="1"/>
      <c r="P18" s="6"/>
    </row>
    <row r="19" spans="10:12" ht="14.25">
      <c r="J19" s="1"/>
      <c r="L19" s="6"/>
    </row>
  </sheetData>
  <sheetProtection/>
  <mergeCells count="6">
    <mergeCell ref="A1:D1"/>
    <mergeCell ref="C2:D2"/>
    <mergeCell ref="C4:D4"/>
    <mergeCell ref="C13:D1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  <col min="6" max="6" width="10.625" style="0" customWidth="1"/>
  </cols>
  <sheetData>
    <row r="1" spans="1:4" ht="21.75" customHeight="1">
      <c r="A1" s="293" t="s">
        <v>96</v>
      </c>
      <c r="B1" s="293"/>
      <c r="C1" s="293"/>
      <c r="D1" s="293"/>
    </row>
    <row r="2" spans="1:4" ht="21.75" customHeight="1">
      <c r="A2" s="298"/>
      <c r="B2" s="300" t="s">
        <v>1</v>
      </c>
      <c r="C2" s="294" t="s">
        <v>196</v>
      </c>
      <c r="D2" s="295"/>
    </row>
    <row r="3" spans="1:4" ht="21.75" customHeight="1">
      <c r="A3" s="299"/>
      <c r="B3" s="301"/>
      <c r="C3" s="97" t="s">
        <v>2</v>
      </c>
      <c r="D3" s="98" t="s">
        <v>25</v>
      </c>
    </row>
    <row r="4" spans="1:4" ht="18.75" customHeight="1">
      <c r="A4" s="99" t="s">
        <v>97</v>
      </c>
      <c r="B4" s="100" t="s">
        <v>98</v>
      </c>
      <c r="C4" s="101">
        <v>1675.7141000000001</v>
      </c>
      <c r="D4" s="102">
        <v>-31.13046782082847</v>
      </c>
    </row>
    <row r="5" spans="1:4" ht="18.75" customHeight="1">
      <c r="A5" s="99" t="s">
        <v>99</v>
      </c>
      <c r="B5" s="100" t="s">
        <v>98</v>
      </c>
      <c r="C5" s="101">
        <v>1621.1527</v>
      </c>
      <c r="D5" s="102">
        <v>-32.370000000000005</v>
      </c>
    </row>
    <row r="6" spans="1:4" ht="18.75" customHeight="1">
      <c r="A6" s="99" t="s">
        <v>100</v>
      </c>
      <c r="B6" s="100" t="s">
        <v>98</v>
      </c>
      <c r="C6" s="103">
        <v>54.5614</v>
      </c>
      <c r="D6" s="104">
        <v>51.22</v>
      </c>
    </row>
    <row r="7" spans="1:4" ht="18.75" customHeight="1">
      <c r="A7" s="99" t="s">
        <v>101</v>
      </c>
      <c r="B7" s="100" t="s">
        <v>102</v>
      </c>
      <c r="C7" s="105">
        <v>104571.7594</v>
      </c>
      <c r="D7" s="106">
        <v>-22.272867987188334</v>
      </c>
    </row>
    <row r="8" spans="1:4" ht="18.75" customHeight="1">
      <c r="A8" s="99" t="s">
        <v>99</v>
      </c>
      <c r="B8" s="100" t="s">
        <v>102</v>
      </c>
      <c r="C8" s="107">
        <v>103109.951</v>
      </c>
      <c r="D8" s="106">
        <v>-22.650000000000006</v>
      </c>
    </row>
    <row r="9" spans="1:4" ht="18.75" customHeight="1">
      <c r="A9" s="99" t="s">
        <v>100</v>
      </c>
      <c r="B9" s="100" t="s">
        <v>102</v>
      </c>
      <c r="C9" s="107">
        <v>1461.8084</v>
      </c>
      <c r="D9" s="106">
        <v>18.47</v>
      </c>
    </row>
    <row r="10" spans="1:4" ht="18.75" customHeight="1">
      <c r="A10" s="99" t="s">
        <v>103</v>
      </c>
      <c r="B10" s="100" t="s">
        <v>104</v>
      </c>
      <c r="C10" s="103">
        <v>2522.1497</v>
      </c>
      <c r="D10" s="108">
        <v>37.25</v>
      </c>
    </row>
    <row r="11" spans="1:4" ht="18.75" customHeight="1">
      <c r="A11" s="99" t="s">
        <v>99</v>
      </c>
      <c r="B11" s="100" t="s">
        <v>104</v>
      </c>
      <c r="C11" s="103"/>
      <c r="D11" s="108"/>
    </row>
    <row r="12" spans="1:4" ht="18.75" customHeight="1">
      <c r="A12" s="99" t="s">
        <v>100</v>
      </c>
      <c r="B12" s="100" t="s">
        <v>104</v>
      </c>
      <c r="C12" s="103">
        <v>2522.1497</v>
      </c>
      <c r="D12" s="108">
        <v>37.25</v>
      </c>
    </row>
    <row r="13" spans="1:4" ht="18.75" customHeight="1">
      <c r="A13" s="99" t="s">
        <v>105</v>
      </c>
      <c r="B13" s="100" t="s">
        <v>106</v>
      </c>
      <c r="C13" s="103">
        <v>76.42602977</v>
      </c>
      <c r="D13" s="108">
        <v>36.03</v>
      </c>
    </row>
    <row r="14" spans="1:4" ht="18.75" customHeight="1">
      <c r="A14" s="99" t="s">
        <v>99</v>
      </c>
      <c r="B14" s="100" t="s">
        <v>106</v>
      </c>
      <c r="C14" s="103"/>
      <c r="D14" s="108"/>
    </row>
    <row r="15" spans="1:4" ht="18.75" customHeight="1">
      <c r="A15" s="99" t="s">
        <v>100</v>
      </c>
      <c r="B15" s="100" t="s">
        <v>106</v>
      </c>
      <c r="C15" s="103">
        <v>76.42602977</v>
      </c>
      <c r="D15" s="108">
        <v>36.03</v>
      </c>
    </row>
    <row r="16" spans="1:4" ht="18.75" customHeight="1">
      <c r="A16" s="99" t="s">
        <v>107</v>
      </c>
      <c r="B16" s="100" t="s">
        <v>106</v>
      </c>
      <c r="C16" s="103">
        <v>76.49912019</v>
      </c>
      <c r="D16" s="108">
        <v>36.01073835659298</v>
      </c>
    </row>
    <row r="17" spans="1:4" ht="18.75" customHeight="1">
      <c r="A17" s="99" t="s">
        <v>99</v>
      </c>
      <c r="B17" s="100" t="s">
        <v>106</v>
      </c>
      <c r="C17" s="103"/>
      <c r="D17" s="108"/>
    </row>
    <row r="18" spans="1:4" ht="18.75" customHeight="1">
      <c r="A18" s="99" t="s">
        <v>100</v>
      </c>
      <c r="B18" s="100" t="s">
        <v>106</v>
      </c>
      <c r="C18" s="103">
        <v>76.49912019</v>
      </c>
      <c r="D18" s="108">
        <v>36.01073835659298</v>
      </c>
    </row>
    <row r="19" spans="1:4" ht="18.75" customHeight="1">
      <c r="A19" s="109" t="s">
        <v>108</v>
      </c>
      <c r="B19" s="110" t="s">
        <v>17</v>
      </c>
      <c r="C19" s="253">
        <v>101.31</v>
      </c>
      <c r="D19" s="254">
        <v>15.5</v>
      </c>
    </row>
    <row r="20" spans="1:4" ht="18.75" customHeight="1">
      <c r="A20" s="109" t="s">
        <v>109</v>
      </c>
      <c r="B20" s="110" t="s">
        <v>17</v>
      </c>
      <c r="C20" s="253">
        <v>2.09</v>
      </c>
      <c r="D20" s="254">
        <v>19.3</v>
      </c>
    </row>
    <row r="21" spans="1:4" ht="18.75" customHeight="1">
      <c r="A21" s="109" t="s">
        <v>110</v>
      </c>
      <c r="B21" s="110" t="s">
        <v>17</v>
      </c>
      <c r="C21" s="255">
        <v>48.91</v>
      </c>
      <c r="D21" s="256">
        <v>20.1</v>
      </c>
    </row>
    <row r="22" spans="1:5" ht="18.75" customHeight="1">
      <c r="A22" s="109" t="s">
        <v>111</v>
      </c>
      <c r="B22" s="110" t="s">
        <v>17</v>
      </c>
      <c r="C22" s="253">
        <v>17.03</v>
      </c>
      <c r="D22" s="254">
        <v>20.5</v>
      </c>
      <c r="E22" s="1"/>
    </row>
    <row r="23" spans="1:4" ht="18.75" customHeight="1">
      <c r="A23" s="109" t="s">
        <v>112</v>
      </c>
      <c r="B23" s="110" t="s">
        <v>17</v>
      </c>
      <c r="C23" s="257">
        <v>33.29</v>
      </c>
      <c r="D23" s="258">
        <v>7</v>
      </c>
    </row>
    <row r="24" spans="1:4" ht="18.75" customHeight="1">
      <c r="A24" s="109" t="s">
        <v>113</v>
      </c>
      <c r="B24" s="110" t="s">
        <v>114</v>
      </c>
      <c r="C24" s="257" t="s">
        <v>178</v>
      </c>
      <c r="D24" s="258">
        <v>6.4</v>
      </c>
    </row>
    <row r="25" spans="1:4" ht="25.5" customHeight="1">
      <c r="A25" s="296" t="s">
        <v>176</v>
      </c>
      <c r="B25" s="297"/>
      <c r="C25" s="297"/>
      <c r="D25" s="297"/>
    </row>
    <row r="26" spans="1:2" ht="18.75" customHeight="1">
      <c r="A26" s="5"/>
      <c r="B26" s="5"/>
    </row>
  </sheetData>
  <sheetProtection/>
  <mergeCells count="5">
    <mergeCell ref="A1:D1"/>
    <mergeCell ref="C2:D2"/>
    <mergeCell ref="A25:D25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25"/>
  <sheetViews>
    <sheetView zoomScalePageLayoutView="0" workbookViewId="0" topLeftCell="A1">
      <selection activeCell="C23" sqref="C23:D23"/>
    </sheetView>
  </sheetViews>
  <sheetFormatPr defaultColWidth="9.00390625" defaultRowHeight="14.25"/>
  <cols>
    <col min="1" max="1" width="33.625" style="0" customWidth="1"/>
    <col min="2" max="2" width="10.00390625" style="0" customWidth="1"/>
    <col min="3" max="3" width="14.00390625" style="0" customWidth="1"/>
    <col min="4" max="4" width="17.625" style="0" customWidth="1"/>
    <col min="5" max="5" width="16.625" style="0" customWidth="1"/>
    <col min="6" max="6" width="11.125" style="0" customWidth="1"/>
  </cols>
  <sheetData>
    <row r="1" spans="1:4" ht="22.5" customHeight="1">
      <c r="A1" s="302" t="s">
        <v>115</v>
      </c>
      <c r="B1" s="302"/>
      <c r="C1" s="302"/>
      <c r="D1" s="302"/>
    </row>
    <row r="2" spans="1:4" ht="15.75" customHeight="1">
      <c r="A2" s="307"/>
      <c r="B2" s="309" t="s">
        <v>1</v>
      </c>
      <c r="C2" s="303" t="s">
        <v>213</v>
      </c>
      <c r="D2" s="304"/>
    </row>
    <row r="3" spans="1:4" ht="15.75" customHeight="1">
      <c r="A3" s="308"/>
      <c r="B3" s="309"/>
      <c r="C3" s="78" t="s">
        <v>2</v>
      </c>
      <c r="D3" s="79" t="s">
        <v>25</v>
      </c>
    </row>
    <row r="4" spans="1:4" ht="15.75" customHeight="1">
      <c r="A4" s="80" t="s">
        <v>116</v>
      </c>
      <c r="B4" s="81" t="s">
        <v>5</v>
      </c>
      <c r="C4" s="210">
        <v>152.8695</v>
      </c>
      <c r="D4" s="209">
        <v>12.531386620594922</v>
      </c>
    </row>
    <row r="5" spans="1:4" ht="15.75" customHeight="1">
      <c r="A5" s="174" t="s">
        <v>216</v>
      </c>
      <c r="B5" s="81" t="s">
        <v>5</v>
      </c>
      <c r="C5" s="210">
        <v>90.5994</v>
      </c>
      <c r="D5" s="209">
        <v>16.267108125276714</v>
      </c>
    </row>
    <row r="6" spans="1:4" ht="15.75" customHeight="1">
      <c r="A6" s="83" t="s">
        <v>117</v>
      </c>
      <c r="B6" s="81" t="s">
        <v>5</v>
      </c>
      <c r="C6" s="210">
        <v>11.6743</v>
      </c>
      <c r="D6" s="209">
        <v>7.80290508158422</v>
      </c>
    </row>
    <row r="7" spans="1:4" ht="15.75" customHeight="1">
      <c r="A7" s="83" t="s">
        <v>118</v>
      </c>
      <c r="B7" s="81" t="s">
        <v>5</v>
      </c>
      <c r="C7" s="210">
        <v>50.5958</v>
      </c>
      <c r="D7" s="209">
        <v>7.437363701418248</v>
      </c>
    </row>
    <row r="8" spans="1:4" ht="15.75" customHeight="1">
      <c r="A8" s="156" t="s">
        <v>217</v>
      </c>
      <c r="B8" s="81" t="s">
        <v>5</v>
      </c>
      <c r="C8" s="210">
        <v>122.0631</v>
      </c>
      <c r="D8" s="209">
        <v>8.843123110162743</v>
      </c>
    </row>
    <row r="9" spans="1:4" ht="15.75" customHeight="1">
      <c r="A9" s="83" t="s">
        <v>119</v>
      </c>
      <c r="B9" s="81" t="s">
        <v>5</v>
      </c>
      <c r="C9" s="210">
        <v>53.0442</v>
      </c>
      <c r="D9" s="209">
        <v>6.8569149321923275</v>
      </c>
    </row>
    <row r="10" spans="1:4" ht="15.75" customHeight="1">
      <c r="A10" s="83" t="s">
        <v>120</v>
      </c>
      <c r="B10" s="81" t="s">
        <v>5</v>
      </c>
      <c r="C10" s="210">
        <v>6.6507</v>
      </c>
      <c r="D10" s="209">
        <v>3.0732750604426258</v>
      </c>
    </row>
    <row r="11" spans="1:4" ht="15.75" customHeight="1">
      <c r="A11" s="162" t="s">
        <v>121</v>
      </c>
      <c r="B11" s="81" t="s">
        <v>5</v>
      </c>
      <c r="C11" s="210">
        <v>20.7703</v>
      </c>
      <c r="D11" s="209">
        <v>10.845283139699328</v>
      </c>
    </row>
    <row r="12" spans="1:4" ht="15.75" customHeight="1">
      <c r="A12" s="83" t="s">
        <v>122</v>
      </c>
      <c r="B12" s="81" t="s">
        <v>5</v>
      </c>
      <c r="C12" s="210">
        <v>30.8064</v>
      </c>
      <c r="D12" s="211">
        <v>29.985358588010918</v>
      </c>
    </row>
    <row r="13" spans="1:4" ht="15.75" customHeight="1">
      <c r="A13" s="156" t="s">
        <v>218</v>
      </c>
      <c r="B13" s="81" t="s">
        <v>7</v>
      </c>
      <c r="C13" s="210">
        <v>79.84790949142896</v>
      </c>
      <c r="D13" s="212" t="s">
        <v>219</v>
      </c>
    </row>
    <row r="14" spans="1:4" ht="15.75" customHeight="1">
      <c r="A14" s="83" t="s">
        <v>123</v>
      </c>
      <c r="B14" s="81" t="s">
        <v>5</v>
      </c>
      <c r="C14" s="206">
        <v>357.2313</v>
      </c>
      <c r="D14" s="207">
        <v>-7.268143947102825</v>
      </c>
    </row>
    <row r="15" spans="1:4" ht="15.75" customHeight="1">
      <c r="A15" s="83" t="s">
        <v>124</v>
      </c>
      <c r="B15" s="81" t="s">
        <v>5</v>
      </c>
      <c r="C15" s="208">
        <v>60.2499</v>
      </c>
      <c r="D15" s="209">
        <v>1.6860503384758714</v>
      </c>
    </row>
    <row r="16" spans="1:4" ht="15.75" customHeight="1">
      <c r="A16" s="83" t="s">
        <v>125</v>
      </c>
      <c r="B16" s="81" t="s">
        <v>5</v>
      </c>
      <c r="C16" s="208">
        <v>53.1197</v>
      </c>
      <c r="D16" s="209">
        <v>-2.983564460954865</v>
      </c>
    </row>
    <row r="17" spans="1:4" ht="15.75" customHeight="1">
      <c r="A17" s="174" t="s">
        <v>215</v>
      </c>
      <c r="B17" s="81" t="s">
        <v>5</v>
      </c>
      <c r="C17" s="208">
        <v>285.865</v>
      </c>
      <c r="D17" s="209">
        <v>-9.024453427483389</v>
      </c>
    </row>
    <row r="18" spans="1:4" ht="15.75" customHeight="1">
      <c r="A18" s="174" t="s">
        <v>190</v>
      </c>
      <c r="B18" s="81"/>
      <c r="C18" s="305" t="s">
        <v>126</v>
      </c>
      <c r="D18" s="306"/>
    </row>
    <row r="19" spans="1:4" ht="15.75" customHeight="1">
      <c r="A19" s="156" t="s">
        <v>172</v>
      </c>
      <c r="B19" s="81" t="s">
        <v>5</v>
      </c>
      <c r="C19" s="84">
        <v>2552.1611</v>
      </c>
      <c r="D19" s="85">
        <v>258.6929</v>
      </c>
    </row>
    <row r="20" spans="1:4" ht="15.75" customHeight="1">
      <c r="A20" s="83" t="s">
        <v>127</v>
      </c>
      <c r="B20" s="81" t="s">
        <v>5</v>
      </c>
      <c r="C20" s="84">
        <v>1882.5557</v>
      </c>
      <c r="D20" s="85">
        <v>220.2478</v>
      </c>
    </row>
    <row r="21" spans="1:4" ht="15.75" customHeight="1">
      <c r="A21" s="83" t="s">
        <v>128</v>
      </c>
      <c r="B21" s="81" t="s">
        <v>5</v>
      </c>
      <c r="C21" s="84">
        <v>1820.5029</v>
      </c>
      <c r="D21" s="85">
        <v>280.9746</v>
      </c>
    </row>
    <row r="22" spans="1:4" ht="15.75" customHeight="1">
      <c r="A22" s="83" t="s">
        <v>129</v>
      </c>
      <c r="B22" s="81" t="s">
        <v>5</v>
      </c>
      <c r="C22" s="86">
        <v>427.4198</v>
      </c>
      <c r="D22" s="87">
        <v>63.0832620903</v>
      </c>
    </row>
    <row r="23" spans="1:4" ht="15.75" customHeight="1">
      <c r="A23" s="88" t="s">
        <v>130</v>
      </c>
      <c r="B23" s="89" t="s">
        <v>5</v>
      </c>
      <c r="C23" s="86">
        <v>1329.4747530903</v>
      </c>
      <c r="D23" s="87">
        <v>206.6752852667</v>
      </c>
    </row>
    <row r="24" spans="1:4" ht="27" customHeight="1">
      <c r="A24" s="90" t="s">
        <v>131</v>
      </c>
      <c r="B24" s="91"/>
      <c r="C24" s="92"/>
      <c r="D24" s="93"/>
    </row>
    <row r="25" spans="2:4" ht="14.25">
      <c r="B25" s="94"/>
      <c r="C25" s="95"/>
      <c r="D25" s="96"/>
    </row>
  </sheetData>
  <sheetProtection/>
  <mergeCells count="5">
    <mergeCell ref="A1:D1"/>
    <mergeCell ref="C2:D2"/>
    <mergeCell ref="C18:D18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zoomScalePageLayoutView="0" workbookViewId="0" topLeftCell="A4">
      <selection activeCell="D14" sqref="D14:D22"/>
    </sheetView>
  </sheetViews>
  <sheetFormatPr defaultColWidth="9.00390625" defaultRowHeight="14.25"/>
  <cols>
    <col min="1" max="1" width="32.125" style="0" customWidth="1"/>
    <col min="3" max="3" width="15.00390625" style="0" customWidth="1"/>
    <col min="4" max="4" width="13.00390625" style="0" customWidth="1"/>
    <col min="5" max="5" width="11.875" style="0" customWidth="1"/>
    <col min="6" max="7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21.75" customHeight="1">
      <c r="A2" s="314"/>
      <c r="B2" s="316" t="s">
        <v>1</v>
      </c>
      <c r="C2" s="311" t="s">
        <v>213</v>
      </c>
      <c r="D2" s="312"/>
    </row>
    <row r="3" spans="1:4" ht="21.75" customHeight="1">
      <c r="A3" s="315"/>
      <c r="B3" s="317"/>
      <c r="C3" s="185" t="s">
        <v>2</v>
      </c>
      <c r="D3" s="217" t="s">
        <v>25</v>
      </c>
    </row>
    <row r="4" spans="1:7" ht="21.75" customHeight="1">
      <c r="A4" s="11" t="s">
        <v>133</v>
      </c>
      <c r="B4" s="12" t="s">
        <v>5</v>
      </c>
      <c r="C4" s="218">
        <v>2019.27</v>
      </c>
      <c r="D4" s="219">
        <v>8.3</v>
      </c>
      <c r="E4" s="1"/>
      <c r="G4" s="1"/>
    </row>
    <row r="5" spans="1:7" ht="21.75" customHeight="1">
      <c r="A5" s="11" t="s">
        <v>134</v>
      </c>
      <c r="B5" s="12" t="s">
        <v>5</v>
      </c>
      <c r="C5" s="218">
        <v>214.257197033578</v>
      </c>
      <c r="D5" s="219">
        <v>8.3</v>
      </c>
      <c r="E5" s="1"/>
      <c r="G5" s="1"/>
    </row>
    <row r="6" spans="1:7" ht="21.75" customHeight="1">
      <c r="A6" s="11" t="s">
        <v>135</v>
      </c>
      <c r="B6" s="12" t="s">
        <v>5</v>
      </c>
      <c r="C6" s="218">
        <v>451.177577291635</v>
      </c>
      <c r="D6" s="219">
        <v>8.8</v>
      </c>
      <c r="E6" s="1"/>
      <c r="G6" s="1"/>
    </row>
    <row r="7" spans="1:7" ht="21.75" customHeight="1">
      <c r="A7" s="11" t="s">
        <v>136</v>
      </c>
      <c r="B7" s="12" t="s">
        <v>5</v>
      </c>
      <c r="C7" s="218">
        <v>260.779371624117</v>
      </c>
      <c r="D7" s="219">
        <v>8.6</v>
      </c>
      <c r="E7" s="1"/>
      <c r="G7" s="1"/>
    </row>
    <row r="8" spans="1:7" ht="21.75" customHeight="1">
      <c r="A8" s="11" t="s">
        <v>137</v>
      </c>
      <c r="B8" s="12" t="s">
        <v>5</v>
      </c>
      <c r="C8" s="218">
        <v>301.93667675394</v>
      </c>
      <c r="D8" s="219">
        <v>6.7</v>
      </c>
      <c r="E8" s="1"/>
      <c r="G8" s="1"/>
    </row>
    <row r="9" spans="1:7" ht="21.75" customHeight="1">
      <c r="A9" s="11" t="s">
        <v>138</v>
      </c>
      <c r="B9" s="12" t="s">
        <v>5</v>
      </c>
      <c r="C9" s="218">
        <v>260.913935193277</v>
      </c>
      <c r="D9" s="219">
        <v>8.3</v>
      </c>
      <c r="E9" s="1"/>
      <c r="G9" s="1"/>
    </row>
    <row r="10" spans="1:7" ht="21.75" customHeight="1">
      <c r="A10" s="11" t="s">
        <v>139</v>
      </c>
      <c r="B10" s="12" t="s">
        <v>5</v>
      </c>
      <c r="C10" s="218">
        <v>291.66848526228</v>
      </c>
      <c r="D10" s="219">
        <v>8.3</v>
      </c>
      <c r="E10" s="1"/>
      <c r="G10" s="1"/>
    </row>
    <row r="11" spans="1:7" ht="21.75" customHeight="1">
      <c r="A11" s="11" t="s">
        <v>140</v>
      </c>
      <c r="B11" s="12" t="s">
        <v>5</v>
      </c>
      <c r="C11" s="218">
        <v>41.6868139292688</v>
      </c>
      <c r="D11" s="219">
        <v>6.7</v>
      </c>
      <c r="E11" s="1"/>
      <c r="G11" s="1"/>
    </row>
    <row r="12" spans="1:7" ht="21.75" customHeight="1">
      <c r="A12" s="11" t="s">
        <v>141</v>
      </c>
      <c r="B12" s="12" t="s">
        <v>5</v>
      </c>
      <c r="C12" s="218">
        <v>196.83380663623</v>
      </c>
      <c r="D12" s="219">
        <v>8.4</v>
      </c>
      <c r="E12" s="1"/>
      <c r="G12" s="1"/>
    </row>
    <row r="13" spans="1:4" ht="21.75" customHeight="1">
      <c r="A13" s="73"/>
      <c r="B13" s="74"/>
      <c r="C13" s="75" t="s">
        <v>142</v>
      </c>
      <c r="D13" s="76" t="s">
        <v>143</v>
      </c>
    </row>
    <row r="14" spans="1:6" ht="21.75" customHeight="1">
      <c r="A14" s="11" t="s">
        <v>144</v>
      </c>
      <c r="B14" s="12" t="s">
        <v>7</v>
      </c>
      <c r="C14" s="77">
        <v>7.7</v>
      </c>
      <c r="D14" s="18">
        <v>9.7</v>
      </c>
      <c r="E14" s="6"/>
      <c r="F14" s="6"/>
    </row>
    <row r="15" spans="1:6" ht="21.75" customHeight="1">
      <c r="A15" s="11" t="s">
        <v>134</v>
      </c>
      <c r="B15" s="12" t="s">
        <v>7</v>
      </c>
      <c r="C15" s="77">
        <v>9.7</v>
      </c>
      <c r="D15" s="18">
        <v>10.8</v>
      </c>
      <c r="E15" s="6"/>
      <c r="F15" s="6"/>
    </row>
    <row r="16" spans="1:6" ht="21.75" customHeight="1">
      <c r="A16" s="11" t="s">
        <v>135</v>
      </c>
      <c r="B16" s="12" t="s">
        <v>7</v>
      </c>
      <c r="C16" s="77">
        <v>9.4</v>
      </c>
      <c r="D16" s="18">
        <v>10.8</v>
      </c>
      <c r="E16" s="6"/>
      <c r="F16" s="6"/>
    </row>
    <row r="17" spans="1:6" ht="21.75" customHeight="1">
      <c r="A17" s="11" t="s">
        <v>136</v>
      </c>
      <c r="B17" s="12" t="s">
        <v>7</v>
      </c>
      <c r="C17" s="77">
        <v>8.8</v>
      </c>
      <c r="D17" s="18">
        <v>10</v>
      </c>
      <c r="E17" s="6"/>
      <c r="F17" s="6"/>
    </row>
    <row r="18" spans="1:6" ht="21.75" customHeight="1">
      <c r="A18" s="11" t="s">
        <v>137</v>
      </c>
      <c r="B18" s="12" t="s">
        <v>7</v>
      </c>
      <c r="C18" s="77">
        <v>1.5</v>
      </c>
      <c r="D18" s="18">
        <v>6.4</v>
      </c>
      <c r="E18" s="6"/>
      <c r="F18" s="6"/>
    </row>
    <row r="19" spans="1:6" ht="21.75" customHeight="1">
      <c r="A19" s="11" t="s">
        <v>138</v>
      </c>
      <c r="B19" s="12" t="s">
        <v>7</v>
      </c>
      <c r="C19" s="77">
        <v>4.3</v>
      </c>
      <c r="D19" s="18">
        <v>9</v>
      </c>
      <c r="E19" s="6"/>
      <c r="F19" s="6"/>
    </row>
    <row r="20" spans="1:6" ht="21.75" customHeight="1">
      <c r="A20" s="11" t="s">
        <v>139</v>
      </c>
      <c r="B20" s="12" t="s">
        <v>7</v>
      </c>
      <c r="C20" s="77">
        <v>10.9</v>
      </c>
      <c r="D20" s="18">
        <v>9.5</v>
      </c>
      <c r="E20" s="6"/>
      <c r="F20" s="6"/>
    </row>
    <row r="21" spans="1:6" ht="21.75" customHeight="1">
      <c r="A21" s="11" t="s">
        <v>140</v>
      </c>
      <c r="B21" s="12" t="s">
        <v>7</v>
      </c>
      <c r="C21" s="77">
        <v>7.7</v>
      </c>
      <c r="D21" s="18">
        <v>9.4</v>
      </c>
      <c r="E21" s="6"/>
      <c r="F21" s="6"/>
    </row>
    <row r="22" spans="1:6" ht="21.75" customHeight="1">
      <c r="A22" s="11" t="s">
        <v>141</v>
      </c>
      <c r="B22" s="12" t="s">
        <v>7</v>
      </c>
      <c r="C22" s="77">
        <v>8.2</v>
      </c>
      <c r="D22" s="18">
        <v>10.9</v>
      </c>
      <c r="E22" s="6"/>
      <c r="F22" s="6"/>
    </row>
    <row r="23" spans="1:4" ht="28.5" customHeight="1">
      <c r="A23" s="313"/>
      <c r="B23" s="313"/>
      <c r="C23" s="313"/>
      <c r="D23" s="313"/>
    </row>
  </sheetData>
  <sheetProtection/>
  <mergeCells count="5">
    <mergeCell ref="A1:D1"/>
    <mergeCell ref="C2:D2"/>
    <mergeCell ref="A23:D2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C4" sqref="C4:D12"/>
    </sheetView>
  </sheetViews>
  <sheetFormatPr defaultColWidth="9.00390625" defaultRowHeight="14.25"/>
  <cols>
    <col min="1" max="1" width="27.50390625" style="0" customWidth="1"/>
    <col min="2" max="2" width="10.125" style="0" bestFit="1" customWidth="1"/>
    <col min="3" max="3" width="16.125" style="0" customWidth="1"/>
    <col min="4" max="4" width="15.125" style="0" customWidth="1"/>
    <col min="6" max="6" width="12.625" style="0" bestFit="1" customWidth="1"/>
  </cols>
  <sheetData>
    <row r="1" spans="1:4" ht="21.75" customHeight="1">
      <c r="A1" s="318" t="s">
        <v>132</v>
      </c>
      <c r="B1" s="318"/>
      <c r="C1" s="318"/>
      <c r="D1" s="318"/>
    </row>
    <row r="2" spans="1:4" ht="21.75" customHeight="1">
      <c r="A2" s="60"/>
      <c r="B2" s="321" t="s">
        <v>1</v>
      </c>
      <c r="C2" s="319" t="s">
        <v>205</v>
      </c>
      <c r="D2" s="320"/>
    </row>
    <row r="3" spans="1:4" ht="21.75" customHeight="1">
      <c r="A3" s="62"/>
      <c r="B3" s="322"/>
      <c r="C3" s="61" t="s">
        <v>2</v>
      </c>
      <c r="D3" s="63" t="s">
        <v>25</v>
      </c>
    </row>
    <row r="4" spans="1:4" ht="21.75" customHeight="1">
      <c r="A4" s="64" t="s">
        <v>145</v>
      </c>
      <c r="B4" s="59" t="s">
        <v>5</v>
      </c>
      <c r="C4" s="202">
        <v>819.32</v>
      </c>
      <c r="D4" s="203" t="s">
        <v>198</v>
      </c>
    </row>
    <row r="5" spans="1:4" ht="21.75" customHeight="1">
      <c r="A5" s="64" t="s">
        <v>134</v>
      </c>
      <c r="B5" s="59" t="s">
        <v>5</v>
      </c>
      <c r="C5" s="202">
        <v>78.09</v>
      </c>
      <c r="D5" s="204" t="s">
        <v>199</v>
      </c>
    </row>
    <row r="6" spans="1:4" ht="21.75" customHeight="1">
      <c r="A6" s="64" t="s">
        <v>135</v>
      </c>
      <c r="B6" s="59" t="s">
        <v>5</v>
      </c>
      <c r="C6" s="202">
        <v>175.13</v>
      </c>
      <c r="D6" s="204" t="s">
        <v>200</v>
      </c>
    </row>
    <row r="7" spans="1:4" ht="21.75" customHeight="1">
      <c r="A7" s="64" t="s">
        <v>136</v>
      </c>
      <c r="B7" s="59" t="s">
        <v>5</v>
      </c>
      <c r="C7" s="202">
        <v>98.02</v>
      </c>
      <c r="D7" s="204" t="s">
        <v>198</v>
      </c>
    </row>
    <row r="8" spans="1:4" ht="21.75" customHeight="1">
      <c r="A8" s="64" t="s">
        <v>137</v>
      </c>
      <c r="B8" s="59" t="s">
        <v>5</v>
      </c>
      <c r="C8" s="202">
        <v>123.24</v>
      </c>
      <c r="D8" s="204" t="s">
        <v>201</v>
      </c>
    </row>
    <row r="9" spans="1:4" ht="21.75" customHeight="1">
      <c r="A9" s="64" t="s">
        <v>138</v>
      </c>
      <c r="B9" s="59" t="s">
        <v>5</v>
      </c>
      <c r="C9" s="202">
        <v>99.08</v>
      </c>
      <c r="D9" s="204" t="s">
        <v>202</v>
      </c>
    </row>
    <row r="10" spans="1:4" ht="21.75" customHeight="1">
      <c r="A10" s="64" t="s">
        <v>139</v>
      </c>
      <c r="B10" s="59" t="s">
        <v>5</v>
      </c>
      <c r="C10" s="202">
        <v>107.67</v>
      </c>
      <c r="D10" s="204" t="s">
        <v>203</v>
      </c>
    </row>
    <row r="11" spans="1:4" ht="21.75" customHeight="1">
      <c r="A11" s="64" t="s">
        <v>140</v>
      </c>
      <c r="B11" s="59" t="s">
        <v>5</v>
      </c>
      <c r="C11" s="202">
        <v>22.59</v>
      </c>
      <c r="D11" s="204" t="s">
        <v>204</v>
      </c>
    </row>
    <row r="12" spans="1:4" ht="21.75" customHeight="1">
      <c r="A12" s="64" t="s">
        <v>141</v>
      </c>
      <c r="B12" s="59" t="s">
        <v>5</v>
      </c>
      <c r="C12" s="202">
        <v>115.5</v>
      </c>
      <c r="D12" s="204" t="s">
        <v>201</v>
      </c>
    </row>
    <row r="13" spans="1:4" ht="21.75" customHeight="1">
      <c r="A13" s="66"/>
      <c r="B13" s="67"/>
      <c r="C13" s="68" t="s">
        <v>146</v>
      </c>
      <c r="D13" s="184" t="s">
        <v>195</v>
      </c>
    </row>
    <row r="14" spans="1:6" ht="21.75" customHeight="1">
      <c r="A14" s="69" t="s">
        <v>147</v>
      </c>
      <c r="B14" s="70" t="s">
        <v>7</v>
      </c>
      <c r="C14" s="205">
        <v>9.002554224216066</v>
      </c>
      <c r="D14" s="203">
        <v>-2.3</v>
      </c>
      <c r="E14" s="47"/>
      <c r="F14" s="6"/>
    </row>
    <row r="15" spans="1:6" ht="21.75" customHeight="1">
      <c r="A15" s="69" t="s">
        <v>134</v>
      </c>
      <c r="B15" s="70" t="s">
        <v>7</v>
      </c>
      <c r="C15" s="205">
        <v>9.780286354384781</v>
      </c>
      <c r="D15" s="203">
        <v>18.3</v>
      </c>
      <c r="E15" s="47"/>
      <c r="F15" s="6"/>
    </row>
    <row r="16" spans="1:6" ht="21.75" customHeight="1">
      <c r="A16" s="69" t="s">
        <v>135</v>
      </c>
      <c r="B16" s="70" t="s">
        <v>7</v>
      </c>
      <c r="C16" s="205">
        <v>6.538071466774328</v>
      </c>
      <c r="D16" s="203">
        <v>-14.7</v>
      </c>
      <c r="E16" s="47"/>
      <c r="F16" s="6"/>
    </row>
    <row r="17" spans="1:6" ht="21.75" customHeight="1">
      <c r="A17" s="69" t="s">
        <v>136</v>
      </c>
      <c r="B17" s="70" t="s">
        <v>7</v>
      </c>
      <c r="C17" s="205">
        <v>11.262702758126213</v>
      </c>
      <c r="D17" s="203">
        <v>-8.9</v>
      </c>
      <c r="E17" s="47"/>
      <c r="F17" s="6"/>
    </row>
    <row r="18" spans="1:6" ht="21.75" customHeight="1">
      <c r="A18" s="69" t="s">
        <v>137</v>
      </c>
      <c r="B18" s="70" t="s">
        <v>7</v>
      </c>
      <c r="C18" s="205">
        <v>5.692242216319006</v>
      </c>
      <c r="D18" s="203">
        <v>18.2</v>
      </c>
      <c r="E18" s="47"/>
      <c r="F18" s="6"/>
    </row>
    <row r="19" spans="1:6" ht="21.75" customHeight="1">
      <c r="A19" s="69" t="s">
        <v>138</v>
      </c>
      <c r="B19" s="70" t="s">
        <v>7</v>
      </c>
      <c r="C19" s="205">
        <v>11.584412420913422</v>
      </c>
      <c r="D19" s="203">
        <v>32.4</v>
      </c>
      <c r="E19" s="47"/>
      <c r="F19" s="6"/>
    </row>
    <row r="20" spans="1:6" ht="21.75" customHeight="1">
      <c r="A20" s="69" t="s">
        <v>139</v>
      </c>
      <c r="B20" s="70" t="s">
        <v>7</v>
      </c>
      <c r="C20" s="205">
        <v>13.570397310361916</v>
      </c>
      <c r="D20" s="203">
        <v>15.4</v>
      </c>
      <c r="E20" s="47"/>
      <c r="F20" s="6"/>
    </row>
    <row r="21" spans="1:6" ht="21.75" customHeight="1">
      <c r="A21" s="69" t="s">
        <v>140</v>
      </c>
      <c r="B21" s="70" t="s">
        <v>7</v>
      </c>
      <c r="C21" s="205">
        <v>0.2801590400280966</v>
      </c>
      <c r="D21" s="203">
        <v>-17.7</v>
      </c>
      <c r="E21" s="71"/>
      <c r="F21" s="6"/>
    </row>
    <row r="22" spans="1:6" ht="21.75" customHeight="1">
      <c r="A22" s="69" t="s">
        <v>141</v>
      </c>
      <c r="B22" s="70" t="s">
        <v>7</v>
      </c>
      <c r="C22" s="205">
        <v>12.040860083312914</v>
      </c>
      <c r="D22" s="203">
        <v>-2.7</v>
      </c>
      <c r="E22" s="71"/>
      <c r="F22" s="6"/>
    </row>
    <row r="23" ht="14.25">
      <c r="C23" s="1"/>
    </row>
  </sheetData>
  <sheetProtection/>
  <mergeCells count="3">
    <mergeCell ref="A1:D1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2022-01-26T01:32:03Z</cp:lastPrinted>
  <dcterms:created xsi:type="dcterms:W3CDTF">2014-07-02T08:12:21Z</dcterms:created>
  <dcterms:modified xsi:type="dcterms:W3CDTF">2022-02-14T08:24:08Z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