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2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<sst xmlns="http://schemas.openxmlformats.org/spreadsheetml/2006/main" count="26" uniqueCount="22">
  <si>
    <t>资阳区2021年农业生产社会化服务任务完成明细表</t>
  </si>
  <si>
    <t>序号</t>
  </si>
  <si>
    <t>合作社名称</t>
  </si>
  <si>
    <t>手抛秧（亩）</t>
  </si>
  <si>
    <t>补贴（元）</t>
  </si>
  <si>
    <t>机抛秧（亩）</t>
  </si>
  <si>
    <t>机插秧（亩）</t>
  </si>
  <si>
    <t>统防统治（亩）</t>
  </si>
  <si>
    <t>烘干仓储（吨）</t>
  </si>
  <si>
    <t>农鑫农机</t>
  </si>
  <si>
    <t>鑫盛种植</t>
  </si>
  <si>
    <t>农穗农机</t>
  </si>
  <si>
    <t>超固水稻种植</t>
  </si>
  <si>
    <t>中正粮食种植</t>
  </si>
  <si>
    <t>中盛现代农业科技</t>
  </si>
  <si>
    <t>新瑞农机</t>
  </si>
  <si>
    <t>喜安农机服务</t>
  </si>
  <si>
    <t>飞骏农机服务</t>
  </si>
  <si>
    <t>明天农业科技</t>
  </si>
  <si>
    <t>旺民农机</t>
  </si>
  <si>
    <t>建红现代农机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</si>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</sst>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6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15" borderId="5" applyNumberFormat="0" applyFon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20" borderId="10" applyNumberFormat="0" applyAlignment="0" applyProtection="0">
      <alignment vertical="center"/>
    </xf>
    <xf numFmtId="0" fontId="22" fillId="20" borderId="4" applyNumberFormat="0" applyAlignment="0" applyProtection="0">
      <alignment vertical="center"/>
    </xf>
    <xf numFmtId="0" fontId="19" fillId="19" borderId="9" applyNumberForma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7"/>
  <sheetViews>
    <sheetView tabSelected="1" workbookViewId="0">
      <selection activeCell="O10" sqref="O10"/>
    </sheetView>
  </sheetViews>
  <sheetFormatPr defaultColWidth="9" defaultRowHeight="13.5"/>
  <cols>
    <col min="1" max="1" width="5.375" customWidth="1"/>
    <col min="2" max="2" width="18.25" customWidth="1"/>
    <col min="3" max="3" width="11.375" customWidth="1"/>
    <col min="4" max="4" width="9.375" customWidth="1"/>
    <col min="5" max="5" width="10.75" customWidth="1"/>
    <col min="6" max="6" width="9.375" customWidth="1"/>
    <col min="7" max="7" width="11.25" customWidth="1"/>
    <col min="8" max="8" width="9.125" customWidth="1"/>
    <col min="9" max="9" width="12.875" customWidth="1"/>
    <col min="10" max="10" width="9.375" customWidth="1"/>
    <col min="11" max="11" width="12.875" customWidth="1"/>
    <col min="12" max="12" width="11.5" customWidth="1"/>
  </cols>
  <sheetData>
    <row r="1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42" customHeight="1" spans="1:1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4.95" customHeight="1" spans="1:22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4</v>
      </c>
      <c r="G3" s="4" t="s">
        <v>6</v>
      </c>
      <c r="H3" s="4" t="s">
        <v>4</v>
      </c>
      <c r="I3" s="4" t="s">
        <v>7</v>
      </c>
      <c r="J3" s="4" t="s">
        <v>4</v>
      </c>
      <c r="K3" s="4" t="s">
        <v>8</v>
      </c>
      <c r="L3" s="4" t="s">
        <v>4</v>
      </c>
      <c r="M3" s="7"/>
      <c r="N3" s="8"/>
      <c r="O3" s="8"/>
      <c r="P3" s="8"/>
      <c r="Q3" s="8"/>
      <c r="R3" s="8"/>
      <c r="S3" s="8"/>
      <c r="T3" s="8"/>
      <c r="U3" s="8"/>
      <c r="V3" s="8"/>
    </row>
    <row r="4" ht="24.95" customHeight="1" spans="1:22">
      <c r="A4" s="4">
        <v>1</v>
      </c>
      <c r="B4" s="4" t="s">
        <v>9</v>
      </c>
      <c r="C4" s="4">
        <v>515.86</v>
      </c>
      <c r="D4" s="4">
        <v>309516</v>
      </c>
      <c r="E4" s="4"/>
      <c r="F4" s="4"/>
      <c r="G4" s="4">
        <v>4.47</v>
      </c>
      <c r="H4" s="4">
        <v>10728</v>
      </c>
      <c r="I4" s="4"/>
      <c r="J4" s="4"/>
      <c r="K4" s="4">
        <v>8000</v>
      </c>
      <c r="L4" s="4">
        <v>160000</v>
      </c>
      <c r="N4" s="8"/>
      <c r="O4" s="8"/>
      <c r="P4" s="8"/>
      <c r="Q4" s="8"/>
      <c r="R4" s="8"/>
      <c r="S4" s="8"/>
      <c r="T4" s="8"/>
      <c r="U4" s="8"/>
      <c r="V4" s="8"/>
    </row>
    <row r="5" ht="24.95" customHeight="1" spans="1:22">
      <c r="A5" s="4">
        <v>2</v>
      </c>
      <c r="B5" s="4" t="s">
        <v>10</v>
      </c>
      <c r="C5" s="4">
        <v>55.48</v>
      </c>
      <c r="D5" s="4">
        <v>33288</v>
      </c>
      <c r="E5" s="4"/>
      <c r="F5" s="4"/>
      <c r="G5" s="4"/>
      <c r="H5" s="4"/>
      <c r="I5" s="4">
        <v>20000</v>
      </c>
      <c r="J5" s="4">
        <v>400000</v>
      </c>
      <c r="K5" s="4"/>
      <c r="L5" s="4"/>
      <c r="N5" s="8"/>
      <c r="O5" s="8"/>
      <c r="P5" s="8"/>
      <c r="Q5" s="8"/>
      <c r="R5" s="8"/>
      <c r="S5" s="8"/>
      <c r="T5" s="8"/>
      <c r="U5" s="8"/>
      <c r="V5" s="8"/>
    </row>
    <row r="6" ht="24.95" customHeight="1" spans="1:22">
      <c r="A6" s="4">
        <v>3</v>
      </c>
      <c r="B6" s="4" t="s">
        <v>11</v>
      </c>
      <c r="C6" s="4">
        <v>42.04</v>
      </c>
      <c r="D6" s="4">
        <v>25224</v>
      </c>
      <c r="E6" s="4">
        <v>10.34</v>
      </c>
      <c r="F6" s="4">
        <v>15510</v>
      </c>
      <c r="G6" s="4">
        <v>8.2</v>
      </c>
      <c r="H6" s="4">
        <v>19680</v>
      </c>
      <c r="I6" s="4"/>
      <c r="J6" s="4"/>
      <c r="K6" s="4">
        <v>2500</v>
      </c>
      <c r="L6" s="4">
        <v>50000</v>
      </c>
      <c r="N6" s="8"/>
      <c r="O6" s="8"/>
      <c r="P6" s="8"/>
      <c r="Q6" s="8"/>
      <c r="R6" s="8"/>
      <c r="S6" s="8"/>
      <c r="T6" s="8"/>
      <c r="U6" s="8"/>
      <c r="V6" s="8"/>
    </row>
    <row r="7" ht="24.95" customHeight="1" spans="1:22">
      <c r="A7" s="4">
        <v>4</v>
      </c>
      <c r="B7" s="4" t="s">
        <v>12</v>
      </c>
      <c r="C7" s="4">
        <v>50.23</v>
      </c>
      <c r="D7" s="4">
        <v>30138</v>
      </c>
      <c r="E7" s="4"/>
      <c r="F7" s="4"/>
      <c r="G7" s="4"/>
      <c r="H7" s="4"/>
      <c r="I7" s="4"/>
      <c r="J7" s="4"/>
      <c r="K7" s="4">
        <v>2500</v>
      </c>
      <c r="L7" s="4">
        <v>50000</v>
      </c>
      <c r="N7" s="8"/>
      <c r="O7" s="8"/>
      <c r="P7" s="8"/>
      <c r="Q7" s="8"/>
      <c r="R7" s="8"/>
      <c r="S7" s="8"/>
      <c r="T7" s="8"/>
      <c r="U7" s="8"/>
      <c r="V7" s="8"/>
    </row>
    <row r="8" ht="24.95" customHeight="1" spans="1:22">
      <c r="A8" s="4">
        <v>5</v>
      </c>
      <c r="B8" s="4" t="s">
        <v>13</v>
      </c>
      <c r="C8" s="4">
        <v>233.92</v>
      </c>
      <c r="D8" s="4">
        <v>140352</v>
      </c>
      <c r="E8" s="4"/>
      <c r="F8" s="4"/>
      <c r="G8" s="4"/>
      <c r="H8" s="4"/>
      <c r="I8" s="4">
        <v>55200</v>
      </c>
      <c r="J8" s="4">
        <v>1104000</v>
      </c>
      <c r="K8" s="4">
        <v>8000</v>
      </c>
      <c r="L8" s="4">
        <v>160000</v>
      </c>
      <c r="N8" s="8"/>
      <c r="O8" s="8"/>
      <c r="P8" s="8"/>
      <c r="Q8" s="8"/>
      <c r="R8" s="8"/>
      <c r="S8" s="8"/>
      <c r="T8" s="8"/>
      <c r="U8" s="8"/>
      <c r="V8" s="8"/>
    </row>
    <row r="9" ht="24.95" customHeight="1" spans="1:22">
      <c r="A9" s="4">
        <v>6</v>
      </c>
      <c r="B9" s="4" t="s">
        <v>14</v>
      </c>
      <c r="C9" s="4">
        <v>431.15</v>
      </c>
      <c r="D9" s="4">
        <v>258690</v>
      </c>
      <c r="E9" s="4">
        <v>23.87</v>
      </c>
      <c r="F9" s="4">
        <v>35805</v>
      </c>
      <c r="G9" s="4">
        <v>38.06</v>
      </c>
      <c r="H9" s="4">
        <v>91344</v>
      </c>
      <c r="I9" s="4"/>
      <c r="J9" s="4"/>
      <c r="K9" s="4"/>
      <c r="L9" s="4"/>
      <c r="N9" s="8"/>
      <c r="O9" s="8"/>
      <c r="P9" s="8"/>
      <c r="Q9" s="8"/>
      <c r="R9" s="8"/>
      <c r="S9" s="8"/>
      <c r="T9" s="8"/>
      <c r="U9" s="8"/>
      <c r="V9" s="8"/>
    </row>
    <row r="10" ht="24.95" customHeight="1" spans="1:22">
      <c r="A10" s="4">
        <v>7</v>
      </c>
      <c r="B10" s="4" t="s">
        <v>15</v>
      </c>
      <c r="C10" s="4">
        <v>275.34</v>
      </c>
      <c r="D10" s="4">
        <v>165204</v>
      </c>
      <c r="E10" s="4"/>
      <c r="F10" s="4"/>
      <c r="G10" s="4">
        <v>27.4</v>
      </c>
      <c r="H10" s="4">
        <v>65760</v>
      </c>
      <c r="I10" s="4"/>
      <c r="J10" s="4"/>
      <c r="K10" s="4">
        <v>8000</v>
      </c>
      <c r="L10" s="4">
        <v>160000</v>
      </c>
      <c r="N10" s="8"/>
      <c r="O10" s="8"/>
      <c r="P10" s="8"/>
      <c r="Q10" s="8"/>
      <c r="R10" s="8"/>
      <c r="S10" s="8"/>
      <c r="T10" s="8"/>
      <c r="U10" s="8"/>
      <c r="V10" s="8"/>
    </row>
    <row r="11" ht="24.95" customHeight="1" spans="1:22">
      <c r="A11" s="4">
        <v>8</v>
      </c>
      <c r="B11" s="4" t="s">
        <v>16</v>
      </c>
      <c r="C11" s="4">
        <v>232.49</v>
      </c>
      <c r="D11" s="4">
        <v>139494</v>
      </c>
      <c r="E11" s="4">
        <v>25.82</v>
      </c>
      <c r="F11" s="4">
        <v>38730</v>
      </c>
      <c r="G11" s="4">
        <v>16.4</v>
      </c>
      <c r="H11" s="4">
        <v>39360</v>
      </c>
      <c r="I11" s="4"/>
      <c r="J11" s="4"/>
      <c r="K11" s="4">
        <v>10000</v>
      </c>
      <c r="L11" s="4">
        <v>200000</v>
      </c>
      <c r="N11" s="8"/>
      <c r="O11" s="8"/>
      <c r="P11" s="8"/>
      <c r="Q11" s="8"/>
      <c r="R11" s="8"/>
      <c r="S11" s="8"/>
      <c r="T11" s="8"/>
      <c r="U11" s="8"/>
      <c r="V11" s="8"/>
    </row>
    <row r="12" ht="24.95" customHeight="1" spans="1:22">
      <c r="A12" s="4">
        <v>9</v>
      </c>
      <c r="B12" s="4" t="s">
        <v>17</v>
      </c>
      <c r="C12" s="4">
        <v>139.48</v>
      </c>
      <c r="D12" s="4">
        <v>83688</v>
      </c>
      <c r="E12" s="4"/>
      <c r="F12" s="4"/>
      <c r="G12" s="4"/>
      <c r="H12" s="4"/>
      <c r="I12" s="4"/>
      <c r="J12" s="4"/>
      <c r="K12" s="4">
        <v>8000</v>
      </c>
      <c r="L12" s="4">
        <v>160000</v>
      </c>
      <c r="N12" s="8"/>
      <c r="O12" s="8"/>
      <c r="P12" s="8"/>
      <c r="Q12" s="8"/>
      <c r="R12" s="8"/>
      <c r="S12" s="8"/>
      <c r="T12" s="8"/>
      <c r="U12" s="8"/>
      <c r="V12" s="8"/>
    </row>
    <row r="13" ht="24.95" customHeight="1" spans="1:22">
      <c r="A13" s="4">
        <v>10</v>
      </c>
      <c r="B13" s="4" t="s">
        <v>18</v>
      </c>
      <c r="C13" s="4">
        <v>252.26</v>
      </c>
      <c r="D13" s="4">
        <v>151356</v>
      </c>
      <c r="E13" s="4">
        <v>65.02</v>
      </c>
      <c r="F13" s="4">
        <v>97530</v>
      </c>
      <c r="G13" s="4">
        <v>28.52</v>
      </c>
      <c r="H13" s="4">
        <v>68448</v>
      </c>
      <c r="I13" s="4"/>
      <c r="J13" s="4"/>
      <c r="K13" s="4">
        <v>13000</v>
      </c>
      <c r="L13" s="4">
        <v>260000</v>
      </c>
      <c r="N13" s="8"/>
      <c r="O13" s="8"/>
      <c r="P13" s="8"/>
      <c r="Q13" s="8"/>
      <c r="R13" s="8"/>
      <c r="S13" s="8"/>
      <c r="T13" s="8"/>
      <c r="U13" s="8"/>
      <c r="V13" s="8"/>
    </row>
    <row r="14" ht="24.95" customHeight="1" spans="1:22">
      <c r="A14" s="4">
        <v>11</v>
      </c>
      <c r="B14" s="4" t="s">
        <v>19</v>
      </c>
      <c r="C14" s="4">
        <v>223.26</v>
      </c>
      <c r="D14" s="4">
        <v>133956</v>
      </c>
      <c r="E14" s="4">
        <v>27.03</v>
      </c>
      <c r="F14" s="4">
        <v>40545</v>
      </c>
      <c r="G14" s="4">
        <v>3.41</v>
      </c>
      <c r="H14" s="4">
        <v>8184</v>
      </c>
      <c r="I14" s="4">
        <v>30000</v>
      </c>
      <c r="J14" s="4">
        <v>600000</v>
      </c>
      <c r="K14" s="4"/>
      <c r="L14" s="4"/>
      <c r="N14" s="8"/>
      <c r="O14" s="8"/>
      <c r="P14" s="8"/>
      <c r="Q14" s="8"/>
      <c r="R14" s="8"/>
      <c r="S14" s="8"/>
      <c r="T14" s="8"/>
      <c r="U14" s="8"/>
      <c r="V14" s="8"/>
    </row>
    <row r="15" ht="24.95" customHeight="1" spans="1:22">
      <c r="A15" s="4">
        <v>12</v>
      </c>
      <c r="B15" s="4" t="s">
        <v>20</v>
      </c>
      <c r="C15" s="4">
        <v>162.45</v>
      </c>
      <c r="D15" s="4">
        <v>97470</v>
      </c>
      <c r="E15" s="4"/>
      <c r="F15" s="4"/>
      <c r="G15" s="4"/>
      <c r="H15" s="4"/>
      <c r="I15" s="4">
        <v>24800</v>
      </c>
      <c r="J15" s="4">
        <v>496000</v>
      </c>
      <c r="K15" s="4">
        <v>5000</v>
      </c>
      <c r="L15" s="4">
        <v>100000</v>
      </c>
      <c r="N15" s="8"/>
      <c r="O15" s="8"/>
      <c r="P15" s="8"/>
      <c r="Q15" s="8"/>
      <c r="R15" s="8"/>
      <c r="S15" s="8"/>
      <c r="T15" s="8"/>
      <c r="U15" s="8"/>
      <c r="V15" s="8"/>
    </row>
    <row r="16" ht="24.95" customHeight="1" spans="1:22">
      <c r="A16" s="4"/>
      <c r="B16" s="4"/>
      <c r="C16" s="4">
        <f>SUM(C4:C15)</f>
        <v>2613.96</v>
      </c>
      <c r="D16" s="4">
        <f>SUM(D4:D15)</f>
        <v>1568376</v>
      </c>
      <c r="E16" s="4">
        <f>SUM(E4:E15)</f>
        <v>152.08</v>
      </c>
      <c r="F16" s="4">
        <f>SUM(F5:F15)</f>
        <v>228120</v>
      </c>
      <c r="G16" s="4">
        <f t="shared" ref="G16:L16" si="0">SUM(G4:G15)</f>
        <v>126.46</v>
      </c>
      <c r="H16" s="4">
        <f t="shared" si="0"/>
        <v>303504</v>
      </c>
      <c r="I16" s="4">
        <f t="shared" si="0"/>
        <v>130000</v>
      </c>
      <c r="J16" s="4">
        <f t="shared" si="0"/>
        <v>2600000</v>
      </c>
      <c r="K16" s="4">
        <f t="shared" si="0"/>
        <v>65000</v>
      </c>
      <c r="L16" s="4">
        <f t="shared" si="0"/>
        <v>1300000</v>
      </c>
      <c r="N16" s="8"/>
      <c r="O16" s="8"/>
      <c r="P16" s="8"/>
      <c r="Q16" s="8"/>
      <c r="R16" s="8"/>
      <c r="S16" s="8"/>
      <c r="T16" s="8"/>
      <c r="U16" s="8"/>
      <c r="V16" s="8"/>
    </row>
    <row r="17" ht="27" customHeight="1" spans="1:22">
      <c r="A17" s="5" t="s">
        <v>21</v>
      </c>
      <c r="B17" s="5">
        <v>6000000</v>
      </c>
      <c r="C17" s="5"/>
      <c r="D17" s="6">
        <v>1568376</v>
      </c>
      <c r="E17" s="5"/>
      <c r="F17" s="5">
        <v>228120</v>
      </c>
      <c r="G17" s="5"/>
      <c r="H17" s="5">
        <v>303504</v>
      </c>
      <c r="I17" s="5"/>
      <c r="J17" s="5">
        <v>2600000</v>
      </c>
      <c r="K17" s="5"/>
      <c r="L17" s="6">
        <v>1300000</v>
      </c>
      <c r="N17" s="8"/>
      <c r="O17" s="8"/>
      <c r="P17" s="8"/>
      <c r="Q17" s="8"/>
      <c r="R17" s="8"/>
      <c r="S17" s="8"/>
      <c r="T17" s="8"/>
      <c r="U17" s="8"/>
      <c r="V17" s="8"/>
    </row>
  </sheetData>
  <mergeCells count="1">
    <mergeCell ref="A1:L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贺婷</cp:lastModifiedBy>
  <dcterms:created xsi:type="dcterms:W3CDTF">2021-11-19T13:41:00Z</dcterms:created>
  <cp:lastPrinted>2021-11-22T03:02:00Z</cp:lastPrinted>
  <dcterms:modified xsi:type="dcterms:W3CDTF">2021-11-23T03:30:13Z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EE994D21958E4A44A63E9AF4A546C5C3</vt:lpwstr>
  </property>
  <property fmtid="{D5CDD505-2E9C-101B-9397-08002B2CF9AE}" pid="3" name="KSOProductBuildVer">
    <vt:lpwstr>2052-11.1.0.11045</vt:lpwstr>
  </property>
</Properties>
</file>