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12390" activeTab="0"/>
  </bookViews>
  <sheets>
    <sheet name="综合成绩" sheetId="1" r:id="rId1"/>
    <sheet name="Sheet1" sheetId="2" r:id="rId2"/>
  </sheets>
  <definedNames>
    <definedName name="_xlnm.Print_Titles" localSheetId="0">'综合成绩'!$1:$3</definedName>
  </definedNames>
  <calcPr fullCalcOnLoad="1"/>
</workbook>
</file>

<file path=xl/sharedStrings.xml><?xml version="1.0" encoding="utf-8"?>
<sst xmlns="http://schemas.openxmlformats.org/spreadsheetml/2006/main" count="29" uniqueCount="16">
  <si>
    <t>2021年资阳区农业农村局公开选调综合成绩</t>
  </si>
  <si>
    <t>序号</t>
  </si>
  <si>
    <t>准考证号</t>
  </si>
  <si>
    <t>考试科目</t>
  </si>
  <si>
    <t>性别</t>
  </si>
  <si>
    <t>笔试成绩</t>
  </si>
  <si>
    <t>面试成绩</t>
  </si>
  <si>
    <t>综合
成绩</t>
  </si>
  <si>
    <t>总分</t>
  </si>
  <si>
    <t>折合分</t>
  </si>
  <si>
    <t>面试
序号</t>
  </si>
  <si>
    <t>面试
得分</t>
  </si>
  <si>
    <t>文字综合</t>
  </si>
  <si>
    <t>女</t>
  </si>
  <si>
    <t>男</t>
  </si>
  <si>
    <t>农业专技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</si>
</sst>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华文中宋"/>
      <family val="0"/>
    </font>
    <font>
      <b/>
      <sz val="11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2" fillId="17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7" borderId="10" xfId="0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shrinkToFit="1"/>
    </xf>
    <xf numFmtId="0" fontId="1" fillId="0" borderId="10" xfId="40" applyNumberFormat="1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22" borderId="10" xfId="0" applyFont="1" applyFill="1" applyBorder="1" applyAlignment="1">
      <alignment horizontal="center" vertical="center" wrapText="1" shrinkToFit="1"/>
    </xf>
    <xf numFmtId="176" fontId="0" fillId="0" borderId="10" xfId="0" applyNumberFormat="1" applyFill="1" applyBorder="1" applyAlignment="1">
      <alignment horizontal="center" vertical="center" shrinkToFit="1"/>
    </xf>
    <xf numFmtId="177" fontId="0" fillId="0" borderId="10" xfId="0" applyNumberForma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center" wrapText="1" shrinkToFit="1"/>
    </xf>
    <xf numFmtId="0" fontId="4" fillId="22" borderId="10" xfId="0" applyFont="1" applyFill="1" applyBorder="1" applyAlignment="1">
      <alignment horizontal="center" vertical="center" shrinkToFit="1"/>
    </xf>
    <xf numFmtId="0" fontId="3" fillId="24" borderId="12" xfId="39" applyFont="1" applyFill="1" applyBorder="1" applyAlignment="1">
      <alignment horizontal="center" vertical="center" wrapText="1" shrinkToFit="1"/>
    </xf>
    <xf numFmtId="0" fontId="3" fillId="24" borderId="13" xfId="39" applyFont="1" applyFill="1" applyBorder="1" applyAlignment="1">
      <alignment horizontal="center" vertical="center" wrapText="1" shrinkToFit="1"/>
    </xf>
    <xf numFmtId="49" fontId="3" fillId="24" borderId="12" xfId="39" applyNumberFormat="1" applyFont="1" applyFill="1" applyBorder="1" applyAlignment="1">
      <alignment horizontal="center" vertical="center" shrinkToFit="1"/>
    </xf>
    <xf numFmtId="49" fontId="3" fillId="24" borderId="13" xfId="39" applyNumberFormat="1" applyFont="1" applyFill="1" applyBorder="1" applyAlignment="1">
      <alignment horizontal="center" vertical="center" shrinkToFit="1"/>
    </xf>
    <xf numFmtId="0" fontId="3" fillId="24" borderId="12" xfId="39" applyFont="1" applyFill="1" applyBorder="1" applyAlignment="1">
      <alignment horizontal="center" vertical="center" shrinkToFit="1"/>
    </xf>
    <xf numFmtId="0" fontId="3" fillId="24" borderId="13" xfId="39" applyFont="1" applyFill="1" applyBorder="1" applyAlignment="1">
      <alignment horizontal="center" vertical="center" shrinkToFit="1"/>
    </xf>
    <xf numFmtId="0" fontId="4" fillId="25" borderId="10" xfId="0" applyNumberFormat="1" applyFont="1" applyFill="1" applyBorder="1" applyAlignment="1">
      <alignment horizontal="center" vertical="center" wrapText="1" shrinkToFit="1"/>
    </xf>
    <xf numFmtId="0" fontId="4" fillId="25" borderId="1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L4" sqref="L4"/>
    </sheetView>
  </sheetViews>
  <sheetFormatPr defaultColWidth="13.625" defaultRowHeight="13.5"/>
  <cols>
    <col min="1" max="1" width="6.25390625" style="1" customWidth="1"/>
    <col min="2" max="2" width="14.125" style="2" customWidth="1"/>
    <col min="3" max="3" width="11.625" style="2" customWidth="1"/>
    <col min="4" max="4" width="6.25390625" style="2" customWidth="1"/>
    <col min="5" max="5" width="7.50390625" style="2" customWidth="1"/>
    <col min="6" max="6" width="8.625" style="2" customWidth="1"/>
    <col min="7" max="7" width="5.50390625" style="2" customWidth="1"/>
    <col min="8" max="8" width="8.375" style="2" customWidth="1"/>
    <col min="9" max="9" width="7.75390625" style="2" customWidth="1"/>
    <col min="10" max="10" width="8.00390625" style="2" customWidth="1"/>
    <col min="11" max="30" width="9.00390625" style="2" customWidth="1"/>
    <col min="31" max="222" width="13.625" style="2" customWidth="1"/>
    <col min="223" max="252" width="9.00390625" style="2" customWidth="1"/>
    <col min="253" max="253" width="6.00390625" style="2" bestFit="1" customWidth="1"/>
    <col min="254" max="254" width="13.625" style="2" customWidth="1"/>
  </cols>
  <sheetData>
    <row r="1" spans="1:10" ht="38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.75" customHeight="1">
      <c r="A2" s="19" t="s">
        <v>1</v>
      </c>
      <c r="B2" s="21" t="s">
        <v>2</v>
      </c>
      <c r="C2" s="23" t="s">
        <v>3</v>
      </c>
      <c r="D2" s="23" t="s">
        <v>4</v>
      </c>
      <c r="E2" s="17" t="s">
        <v>5</v>
      </c>
      <c r="F2" s="17"/>
      <c r="G2" s="18" t="s">
        <v>6</v>
      </c>
      <c r="H2" s="18"/>
      <c r="I2" s="18"/>
      <c r="J2" s="25" t="s">
        <v>7</v>
      </c>
    </row>
    <row r="3" spans="1:10" ht="27.75" customHeight="1">
      <c r="A3" s="20"/>
      <c r="B3" s="22"/>
      <c r="C3" s="24"/>
      <c r="D3" s="24"/>
      <c r="E3" s="3" t="s">
        <v>8</v>
      </c>
      <c r="F3" s="3" t="s">
        <v>9</v>
      </c>
      <c r="G3" s="4" t="s">
        <v>10</v>
      </c>
      <c r="H3" s="4" t="s">
        <v>11</v>
      </c>
      <c r="I3" s="13" t="s">
        <v>9</v>
      </c>
      <c r="J3" s="26"/>
    </row>
    <row r="4" spans="1:11" ht="25.5" customHeight="1">
      <c r="A4" s="5">
        <v>1</v>
      </c>
      <c r="B4" s="6">
        <v>20211113013</v>
      </c>
      <c r="C4" s="7" t="s">
        <v>12</v>
      </c>
      <c r="D4" s="7" t="s">
        <v>13</v>
      </c>
      <c r="E4" s="8">
        <v>78.3</v>
      </c>
      <c r="F4" s="9">
        <f aca="true" t="shared" si="0" ref="F4:F11">E4*0.5</f>
        <v>39.15</v>
      </c>
      <c r="G4" s="5">
        <v>1</v>
      </c>
      <c r="H4" s="14">
        <v>83.13</v>
      </c>
      <c r="I4" s="15">
        <f aca="true" t="shared" si="1" ref="I4:I11">H4*0.5</f>
        <v>41.565</v>
      </c>
      <c r="J4" s="15">
        <f aca="true" t="shared" si="2" ref="J4:J11">F4+I4</f>
        <v>80.715</v>
      </c>
      <c r="K4" s="12"/>
    </row>
    <row r="5" spans="1:11" ht="25.5" customHeight="1">
      <c r="A5" s="5">
        <v>2</v>
      </c>
      <c r="B5" s="6">
        <v>20211113011</v>
      </c>
      <c r="C5" s="7" t="s">
        <v>12</v>
      </c>
      <c r="D5" s="7" t="s">
        <v>14</v>
      </c>
      <c r="E5" s="8">
        <v>68.8</v>
      </c>
      <c r="F5" s="9">
        <f t="shared" si="0"/>
        <v>34.4</v>
      </c>
      <c r="G5" s="5">
        <v>3</v>
      </c>
      <c r="H5" s="14">
        <v>88.72</v>
      </c>
      <c r="I5" s="15">
        <f t="shared" si="1"/>
        <v>44.36</v>
      </c>
      <c r="J5" s="15">
        <f t="shared" si="2"/>
        <v>78.75999999999999</v>
      </c>
      <c r="K5" s="12"/>
    </row>
    <row r="6" spans="1:11" ht="25.5" customHeight="1">
      <c r="A6" s="5">
        <v>3</v>
      </c>
      <c r="B6" s="6">
        <v>20211113012</v>
      </c>
      <c r="C6" s="7" t="s">
        <v>12</v>
      </c>
      <c r="D6" s="7" t="s">
        <v>13</v>
      </c>
      <c r="E6" s="8">
        <v>71.25</v>
      </c>
      <c r="F6" s="9">
        <f t="shared" si="0"/>
        <v>35.625</v>
      </c>
      <c r="G6" s="5">
        <v>4</v>
      </c>
      <c r="H6" s="14">
        <v>82.63</v>
      </c>
      <c r="I6" s="15">
        <f t="shared" si="1"/>
        <v>41.315</v>
      </c>
      <c r="J6" s="15">
        <f t="shared" si="2"/>
        <v>76.94</v>
      </c>
      <c r="K6" s="12"/>
    </row>
    <row r="7" spans="1:11" ht="25.5" customHeight="1">
      <c r="A7" s="5">
        <v>4</v>
      </c>
      <c r="B7" s="6">
        <v>20211113014</v>
      </c>
      <c r="C7" s="7" t="s">
        <v>12</v>
      </c>
      <c r="D7" s="7" t="s">
        <v>14</v>
      </c>
      <c r="E7" s="8">
        <v>65.35</v>
      </c>
      <c r="F7" s="9">
        <f t="shared" si="0"/>
        <v>32.675</v>
      </c>
      <c r="G7" s="5">
        <v>2</v>
      </c>
      <c r="H7" s="14">
        <v>76.73</v>
      </c>
      <c r="I7" s="15">
        <f t="shared" si="1"/>
        <v>38.365</v>
      </c>
      <c r="J7" s="15">
        <f t="shared" si="2"/>
        <v>71.03999999999999</v>
      </c>
      <c r="K7" s="12"/>
    </row>
    <row r="8" spans="1:11" ht="25.5" customHeight="1">
      <c r="A8" s="5">
        <v>5</v>
      </c>
      <c r="B8" s="6">
        <v>20211113016</v>
      </c>
      <c r="C8" s="7" t="s">
        <v>12</v>
      </c>
      <c r="D8" s="7" t="s">
        <v>14</v>
      </c>
      <c r="E8" s="8">
        <v>64</v>
      </c>
      <c r="F8" s="9">
        <f t="shared" si="0"/>
        <v>32</v>
      </c>
      <c r="G8" s="5"/>
      <c r="H8" s="14"/>
      <c r="I8" s="15">
        <f t="shared" si="1"/>
        <v>0</v>
      </c>
      <c r="J8" s="15">
        <f t="shared" si="2"/>
        <v>32</v>
      </c>
      <c r="K8" s="12"/>
    </row>
    <row r="9" spans="1:11" ht="25.5" customHeight="1">
      <c r="A9" s="5">
        <v>6</v>
      </c>
      <c r="B9" s="6">
        <v>20211113015</v>
      </c>
      <c r="C9" s="7" t="s">
        <v>12</v>
      </c>
      <c r="D9" s="7" t="s">
        <v>13</v>
      </c>
      <c r="E9" s="8">
        <v>59.55</v>
      </c>
      <c r="F9" s="9">
        <f t="shared" si="0"/>
        <v>29.775</v>
      </c>
      <c r="G9" s="5"/>
      <c r="H9" s="14"/>
      <c r="I9" s="15">
        <f t="shared" si="1"/>
        <v>0</v>
      </c>
      <c r="J9" s="15">
        <f t="shared" si="2"/>
        <v>29.775</v>
      </c>
      <c r="K9" s="12"/>
    </row>
    <row r="10" spans="1:11" ht="25.5" customHeight="1">
      <c r="A10" s="5">
        <v>7</v>
      </c>
      <c r="B10" s="10">
        <v>20211113022</v>
      </c>
      <c r="C10" s="7" t="s">
        <v>15</v>
      </c>
      <c r="D10" s="7" t="s">
        <v>13</v>
      </c>
      <c r="E10" s="8">
        <v>71.89</v>
      </c>
      <c r="F10" s="9">
        <f t="shared" si="0"/>
        <v>35.945</v>
      </c>
      <c r="G10" s="5">
        <v>5</v>
      </c>
      <c r="H10" s="14">
        <v>82.96</v>
      </c>
      <c r="I10" s="15">
        <f t="shared" si="1"/>
        <v>41.48</v>
      </c>
      <c r="J10" s="15">
        <f t="shared" si="2"/>
        <v>77.425</v>
      </c>
      <c r="K10" s="12"/>
    </row>
    <row r="11" spans="1:11" ht="25.5" customHeight="1">
      <c r="A11" s="5">
        <v>8</v>
      </c>
      <c r="B11" s="6">
        <v>20211113021</v>
      </c>
      <c r="C11" s="7" t="s">
        <v>15</v>
      </c>
      <c r="D11" s="7" t="s">
        <v>14</v>
      </c>
      <c r="E11" s="8">
        <v>63.7</v>
      </c>
      <c r="F11" s="9">
        <f t="shared" si="0"/>
        <v>31.85</v>
      </c>
      <c r="G11" s="5">
        <v>6</v>
      </c>
      <c r="H11" s="14">
        <v>84.1</v>
      </c>
      <c r="I11" s="15">
        <f t="shared" si="1"/>
        <v>42.05</v>
      </c>
      <c r="J11" s="15">
        <f t="shared" si="2"/>
        <v>73.9</v>
      </c>
      <c r="K11" s="12"/>
    </row>
    <row r="12" spans="1:11" ht="13.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</row>
  </sheetData>
  <sheetProtection/>
  <mergeCells count="8">
    <mergeCell ref="A1:J1"/>
    <mergeCell ref="E2:F2"/>
    <mergeCell ref="G2:I2"/>
    <mergeCell ref="A2:A3"/>
    <mergeCell ref="B2:B3"/>
    <mergeCell ref="C2:C3"/>
    <mergeCell ref="D2:D3"/>
    <mergeCell ref="J2:J3"/>
  </mergeCells>
  <printOptions/>
  <pageMargins left="0.8263888888888888" right="0.5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C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2018-01-25T09:24:44Z</cp:lastPrinted>
  <dcterms:created xsi:type="dcterms:W3CDTF">2006-09-16T00:00:00Z</dcterms:created>
  <dcterms:modified xsi:type="dcterms:W3CDTF">2021-11-22T02:02:22Z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1CBFA0AF99D24038BF6F464BC593B120</vt:lpwstr>
  </property>
</Properties>
</file>