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990"/>
  </bookViews>
  <sheets>
    <sheet name="封面" sheetId="9" r:id="rId1"/>
    <sheet name="资本收支" sheetId="2" r:id="rId2"/>
    <sheet name="国资公司" sheetId="5" r:id="rId3"/>
    <sheet name="创鑫公司" sheetId="6" r:id="rId4"/>
    <sheet name="城建投" sheetId="7" r:id="rId5"/>
    <sheet name="城镇投" sheetId="8" r:id="rId6"/>
  </sheets>
  <externalReferences>
    <externalReference r:id="rId7"/>
    <externalReference r:id="rId8"/>
  </externalReferences>
  <definedNames>
    <definedName name="_">#REF!</definedName>
    <definedName name="_6_其他">#REF!</definedName>
    <definedName name="_Order1" hidden="1">255</definedName>
    <definedName name="_Order2" hidden="1">255</definedName>
    <definedName name="BM8_SelectZBM.BM8_ZBMChangeKMM">[1]!BM8_SelectZBM.BM8_ZBMChangeKMM</definedName>
    <definedName name="BM8_SelectZBM.BM8_ZBMminusOption">[1]!BM8_SelectZBM.BM8_ZBMminusOption</definedName>
    <definedName name="BM8_SelectZBM.BM8_ZBMSumOption">[1]!BM8_SelectZBM.BM8_ZBMSumOption</definedName>
    <definedName name="Database" localSheetId="1" hidden="1">#REF!</definedName>
    <definedName name="_xlnm.Print_Area" hidden="1">#N/A</definedName>
    <definedName name="_xlnm.Print_Titles" hidden="1">#N/A</definedName>
    <definedName name="QUERY2">#REF!</definedName>
    <definedName name="本级支执222">#REF!</definedName>
    <definedName name="地区名称">#REF!</definedName>
    <definedName name="购车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式">#REF!</definedName>
    <definedName name="下级指标">[2]单位指标查询!$A$3:$O$240</definedName>
    <definedName name="预算支出指标帐">#REF!</definedName>
  </definedNames>
  <calcPr calcId="144525"/>
</workbook>
</file>

<file path=xl/sharedStrings.xml><?xml version="1.0" encoding="utf-8"?>
<sst xmlns="http://schemas.openxmlformats.org/spreadsheetml/2006/main" count="207" uniqueCount="43">
  <si>
    <r>
      <rPr>
        <sz val="36"/>
        <rFont val="黑体"/>
        <charset val="134"/>
      </rPr>
      <t>资</t>
    </r>
    <r>
      <rPr>
        <sz val="36"/>
        <rFont val="Times New Roman"/>
        <charset val="134"/>
      </rPr>
      <t xml:space="preserve">  </t>
    </r>
    <r>
      <rPr>
        <sz val="36"/>
        <rFont val="黑体"/>
        <charset val="134"/>
      </rPr>
      <t>阳</t>
    </r>
    <r>
      <rPr>
        <sz val="36"/>
        <rFont val="Times New Roman"/>
        <charset val="134"/>
      </rPr>
      <t xml:space="preserve">  </t>
    </r>
    <r>
      <rPr>
        <sz val="36"/>
        <rFont val="黑体"/>
        <charset val="134"/>
      </rPr>
      <t>区</t>
    </r>
    <r>
      <rPr>
        <sz val="36"/>
        <rFont val="Times New Roman"/>
        <charset val="134"/>
      </rPr>
      <t xml:space="preserve">  </t>
    </r>
    <r>
      <rPr>
        <sz val="36"/>
        <rFont val="黑体"/>
        <charset val="134"/>
      </rPr>
      <t>人</t>
    </r>
    <r>
      <rPr>
        <sz val="36"/>
        <rFont val="Times New Roman"/>
        <charset val="134"/>
      </rPr>
      <t xml:space="preserve">  </t>
    </r>
    <r>
      <rPr>
        <sz val="36"/>
        <rFont val="黑体"/>
        <charset val="134"/>
      </rPr>
      <t>民</t>
    </r>
    <r>
      <rPr>
        <sz val="36"/>
        <rFont val="Times New Roman"/>
        <charset val="134"/>
      </rPr>
      <t xml:space="preserve">  </t>
    </r>
    <r>
      <rPr>
        <sz val="36"/>
        <rFont val="黑体"/>
        <charset val="134"/>
      </rPr>
      <t>政</t>
    </r>
    <r>
      <rPr>
        <sz val="36"/>
        <rFont val="Times New Roman"/>
        <charset val="134"/>
      </rPr>
      <t xml:space="preserve">  </t>
    </r>
    <r>
      <rPr>
        <sz val="36"/>
        <rFont val="黑体"/>
        <charset val="134"/>
      </rPr>
      <t>府</t>
    </r>
  </si>
  <si>
    <t xml:space="preserve"> 2020年国有资本经营预算调整 （草案）</t>
  </si>
  <si>
    <r>
      <t>资</t>
    </r>
    <r>
      <rPr>
        <sz val="18"/>
        <rFont val="Times New Roman"/>
        <charset val="134"/>
      </rPr>
      <t xml:space="preserve"> </t>
    </r>
    <r>
      <rPr>
        <sz val="18"/>
        <rFont val="宋体"/>
        <charset val="134"/>
      </rPr>
      <t>阳</t>
    </r>
    <r>
      <rPr>
        <sz val="18"/>
        <rFont val="Times New Roman"/>
        <charset val="134"/>
      </rPr>
      <t xml:space="preserve"> </t>
    </r>
    <r>
      <rPr>
        <sz val="18"/>
        <rFont val="宋体"/>
        <charset val="134"/>
      </rPr>
      <t>区</t>
    </r>
    <r>
      <rPr>
        <sz val="18"/>
        <rFont val="Times New Roman"/>
        <charset val="134"/>
      </rPr>
      <t xml:space="preserve"> </t>
    </r>
    <r>
      <rPr>
        <sz val="18"/>
        <rFont val="宋体"/>
        <charset val="134"/>
      </rPr>
      <t>财</t>
    </r>
    <r>
      <rPr>
        <sz val="18"/>
        <rFont val="Times New Roman"/>
        <charset val="134"/>
      </rPr>
      <t xml:space="preserve"> </t>
    </r>
    <r>
      <rPr>
        <sz val="18"/>
        <rFont val="宋体"/>
        <charset val="134"/>
      </rPr>
      <t>政</t>
    </r>
    <r>
      <rPr>
        <sz val="18"/>
        <rFont val="Times New Roman"/>
        <charset val="134"/>
      </rPr>
      <t xml:space="preserve"> </t>
    </r>
    <r>
      <rPr>
        <sz val="18"/>
        <rFont val="宋体"/>
        <charset val="134"/>
      </rPr>
      <t>局</t>
    </r>
    <r>
      <rPr>
        <sz val="18"/>
        <rFont val="Times New Roman"/>
        <charset val="134"/>
      </rPr>
      <t xml:space="preserve"> </t>
    </r>
    <r>
      <rPr>
        <sz val="18"/>
        <rFont val="宋体"/>
        <charset val="134"/>
      </rPr>
      <t>编 制</t>
    </r>
  </si>
  <si>
    <t>益阳市资阳区2020年国有资本经营预算收支总表</t>
  </si>
  <si>
    <t>单位：万元</t>
  </si>
  <si>
    <t>收          入</t>
  </si>
  <si>
    <t>支          出</t>
  </si>
  <si>
    <t>项        目</t>
  </si>
  <si>
    <r>
      <rPr>
        <sz val="12"/>
        <rFont val="宋体"/>
        <charset val="134"/>
      </rPr>
      <t>20</t>
    </r>
    <r>
      <rPr>
        <sz val="12"/>
        <rFont val="宋体"/>
        <charset val="134"/>
      </rPr>
      <t>20</t>
    </r>
    <r>
      <rPr>
        <sz val="12"/>
        <rFont val="宋体"/>
        <charset val="134"/>
      </rPr>
      <t>年
预算</t>
    </r>
  </si>
  <si>
    <r>
      <rPr>
        <sz val="12"/>
        <rFont val="宋体"/>
        <charset val="134"/>
      </rPr>
      <t>20</t>
    </r>
    <r>
      <rPr>
        <sz val="12"/>
        <rFont val="宋体"/>
        <charset val="134"/>
      </rPr>
      <t>20</t>
    </r>
    <r>
      <rPr>
        <sz val="12"/>
        <rFont val="宋体"/>
        <charset val="134"/>
      </rPr>
      <t>年
调整预算</t>
    </r>
  </si>
  <si>
    <t>一、利润收入</t>
  </si>
  <si>
    <t>一、教育支出</t>
  </si>
  <si>
    <t xml:space="preserve">    投资服务企业利润收入</t>
  </si>
  <si>
    <t>二、科学技术支出</t>
  </si>
  <si>
    <t xml:space="preserve">    运输企业利润收入</t>
  </si>
  <si>
    <t>三、文化体育与传媒支出</t>
  </si>
  <si>
    <t xml:space="preserve">    其他国有资本经营预算企业利润收入</t>
  </si>
  <si>
    <t>四、社会保障和就业支出</t>
  </si>
  <si>
    <t>二、股利、股息收入</t>
  </si>
  <si>
    <t>五、节能环保支出</t>
  </si>
  <si>
    <t xml:space="preserve">    国有控股公司股利、股息收入</t>
  </si>
  <si>
    <t>六、城乡社区事务支出</t>
  </si>
  <si>
    <t xml:space="preserve">    国有参股公司股利、股息收入</t>
  </si>
  <si>
    <t>七、农林水支出</t>
  </si>
  <si>
    <t>八、交通运输支出</t>
  </si>
  <si>
    <t>三、产权转让收入</t>
  </si>
  <si>
    <t>九、资源勘探电力信息等支出</t>
  </si>
  <si>
    <t xml:space="preserve">       ……</t>
  </si>
  <si>
    <t>十、商业服务业等支出</t>
  </si>
  <si>
    <t>四、清算收入</t>
  </si>
  <si>
    <t>十一、其他支出</t>
  </si>
  <si>
    <t>十二、转移性支出</t>
  </si>
  <si>
    <t>五、其他国有资本经营收入</t>
  </si>
  <si>
    <t>本年收入合计</t>
  </si>
  <si>
    <t>本年支出合计</t>
  </si>
  <si>
    <t>上年结转</t>
  </si>
  <si>
    <t>结转下年</t>
  </si>
  <si>
    <t>收 入 总 计</t>
  </si>
  <si>
    <t>支 出 总 计</t>
  </si>
  <si>
    <t>编制单位：益阳市资阳区国有资产经营有限责任公司</t>
  </si>
  <si>
    <t>编制单位：益阳市创鑫建设投资有限公司</t>
  </si>
  <si>
    <t>编制单位：益阳市资阳区城市建设投资开发有限公司</t>
  </si>
  <si>
    <t>编制单位：益阳市资阳区城镇建设开发投资有限责任公司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</si>
</sst>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_);\(0\)"/>
  </numFmts>
  <fonts count="33">
    <font>
      <sz val="12"/>
      <name val="宋体"/>
      <charset val="134"/>
    </font>
    <font>
      <sz val="18"/>
      <name val="方正小标宋简体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sz val="36"/>
      <name val="黑体"/>
      <charset val="134"/>
    </font>
    <font>
      <sz val="26"/>
      <name val="黑体"/>
      <charset val="134"/>
    </font>
    <font>
      <b/>
      <sz val="20"/>
      <name val="黑体"/>
      <charset val="134"/>
    </font>
    <font>
      <sz val="18"/>
      <name val="宋体"/>
      <charset val="134"/>
    </font>
    <font>
      <sz val="16"/>
      <name val="宋体"/>
      <charset val="134"/>
    </font>
    <font>
      <b/>
      <sz val="12"/>
      <name val="楷体_GB2312"/>
      <charset val="134"/>
    </font>
    <font>
      <b/>
      <sz val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36"/>
      <name val="Times New Roman"/>
      <charset val="134"/>
    </font>
    <font>
      <sz val="1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9" borderId="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2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6" fillId="15" borderId="10" applyNumberFormat="0" applyAlignment="0" applyProtection="0">
      <alignment vertical="center"/>
    </xf>
    <xf numFmtId="0" fontId="22" fillId="15" borderId="6" applyNumberFormat="0" applyAlignment="0" applyProtection="0">
      <alignment vertical="center"/>
    </xf>
    <xf numFmtId="0" fontId="27" fillId="19" borderId="11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0" fillId="0" borderId="0" xfId="0" applyFont="1" applyFill="1" applyBorder="1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 shrinkToFit="1"/>
    </xf>
    <xf numFmtId="0" fontId="2" fillId="0" borderId="4" xfId="0" applyFont="1" applyFill="1" applyBorder="1" applyAlignment="1"/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3" fillId="0" borderId="0" xfId="0" applyFont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177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57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2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915;&#31639;\L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915;&#31639;\2011&#24180;&#39044;&#31639;&#25351;&#26631;&#24080;(12.1.19&#23450;&#3129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单位指标查询"/>
      <sheetName val="单位指标查询 (原稿)"/>
      <sheetName val="单位指标查询 (农业科排渍)"/>
      <sheetName val="市本级指标帐"/>
      <sheetName val="单位指标科目调整明细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K21"/>
  <sheetViews>
    <sheetView tabSelected="1" workbookViewId="0">
      <selection activeCell="F21" sqref="F21"/>
    </sheetView>
  </sheetViews>
  <sheetFormatPr defaultColWidth="9" defaultRowHeight="14.25"/>
  <cols>
    <col min="1" max="5" width="9" style="39"/>
    <col min="6" max="6" width="15.75" style="39"/>
    <col min="7" max="16384" width="9" style="39"/>
  </cols>
  <sheetData>
    <row r="2" spans="10:11">
      <c r="J2" s="45"/>
      <c r="K2" s="46"/>
    </row>
    <row r="3" spans="10:11">
      <c r="J3" s="45"/>
      <c r="K3" s="47"/>
    </row>
    <row r="6" ht="46.5" spans="6:6">
      <c r="F6" s="40" t="s">
        <v>0</v>
      </c>
    </row>
    <row r="9" ht="33.75" customHeight="1" spans="2:11">
      <c r="B9" s="41" t="s">
        <v>1</v>
      </c>
      <c r="C9" s="41"/>
      <c r="D9" s="41"/>
      <c r="E9" s="41"/>
      <c r="F9" s="41"/>
      <c r="G9" s="41"/>
      <c r="H9" s="41"/>
      <c r="I9" s="41"/>
      <c r="J9" s="41"/>
      <c r="K9" s="41"/>
    </row>
    <row r="11" ht="25.5" spans="6:6">
      <c r="F11" s="42"/>
    </row>
    <row r="19" ht="23.25" spans="6:6">
      <c r="F19" s="43" t="s">
        <v>2</v>
      </c>
    </row>
    <row r="20" ht="22.5" spans="6:6">
      <c r="F20" s="43"/>
    </row>
    <row r="21" ht="20.25" spans="6:6">
      <c r="F21" s="44">
        <v>44166</v>
      </c>
    </row>
  </sheetData>
  <mergeCells count="2">
    <mergeCell ref="B9:K9"/>
    <mergeCell ref="K2:K3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topLeftCell="A4" workbookViewId="0">
      <selection activeCell="B9" sqref="B9:K9"/>
    </sheetView>
  </sheetViews>
  <sheetFormatPr defaultColWidth="9" defaultRowHeight="14.25" outlineLevelCol="5"/>
  <cols>
    <col min="1" max="1" width="39.875" style="26" customWidth="1"/>
    <col min="2" max="3" width="23.125" style="26" customWidth="1"/>
    <col min="4" max="4" width="37.5" style="26" customWidth="1"/>
    <col min="5" max="5" width="23.125" style="26" customWidth="1"/>
    <col min="6" max="6" width="12.75" style="27" customWidth="1"/>
    <col min="7" max="7" width="18" style="27" customWidth="1"/>
    <col min="8" max="16384" width="9" style="27"/>
  </cols>
  <sheetData>
    <row r="1" s="22" customFormat="1" ht="42" customHeight="1" spans="1:6">
      <c r="A1" s="28" t="s">
        <v>3</v>
      </c>
      <c r="B1" s="28"/>
      <c r="C1" s="28"/>
      <c r="D1" s="28"/>
      <c r="E1" s="28"/>
      <c r="F1" s="28"/>
    </row>
    <row r="2" s="23" customFormat="1" ht="21.95" customHeight="1" spans="1:6">
      <c r="A2" s="29"/>
      <c r="B2" s="29"/>
      <c r="C2" s="29"/>
      <c r="D2" s="29"/>
      <c r="F2" s="30" t="s">
        <v>4</v>
      </c>
    </row>
    <row r="3" s="23" customFormat="1" ht="21.95" customHeight="1" spans="1:6">
      <c r="A3" s="31" t="s">
        <v>5</v>
      </c>
      <c r="B3" s="32"/>
      <c r="C3" s="33"/>
      <c r="D3" s="31" t="s">
        <v>6</v>
      </c>
      <c r="E3" s="32"/>
      <c r="F3" s="33"/>
    </row>
    <row r="4" s="24" customFormat="1" ht="41.1" customHeight="1" spans="1:6">
      <c r="A4" s="34" t="s">
        <v>7</v>
      </c>
      <c r="B4" s="13" t="s">
        <v>8</v>
      </c>
      <c r="C4" s="13" t="s">
        <v>9</v>
      </c>
      <c r="D4" s="34" t="s">
        <v>7</v>
      </c>
      <c r="E4" s="13" t="s">
        <v>8</v>
      </c>
      <c r="F4" s="13" t="s">
        <v>9</v>
      </c>
    </row>
    <row r="5" s="23" customFormat="1" ht="21.95" customHeight="1" spans="1:6">
      <c r="A5" s="35" t="s">
        <v>10</v>
      </c>
      <c r="B5" s="15">
        <v>10</v>
      </c>
      <c r="C5" s="15">
        <v>0</v>
      </c>
      <c r="D5" s="35" t="s">
        <v>11</v>
      </c>
      <c r="E5" s="15"/>
      <c r="F5" s="35"/>
    </row>
    <row r="6" s="23" customFormat="1" ht="21.95" customHeight="1" spans="1:6">
      <c r="A6" s="35" t="s">
        <v>12</v>
      </c>
      <c r="B6" s="15"/>
      <c r="C6" s="15"/>
      <c r="D6" s="35" t="s">
        <v>13</v>
      </c>
      <c r="E6" s="15"/>
      <c r="F6" s="35"/>
    </row>
    <row r="7" s="23" customFormat="1" ht="21.95" customHeight="1" spans="1:6">
      <c r="A7" s="14" t="s">
        <v>14</v>
      </c>
      <c r="B7" s="15"/>
      <c r="C7" s="15"/>
      <c r="D7" s="35" t="s">
        <v>15</v>
      </c>
      <c r="E7" s="15"/>
      <c r="F7" s="35"/>
    </row>
    <row r="8" s="23" customFormat="1" ht="21.95" customHeight="1" spans="1:6">
      <c r="A8" s="35" t="s">
        <v>16</v>
      </c>
      <c r="B8" s="15">
        <v>10</v>
      </c>
      <c r="C8" s="15">
        <v>0</v>
      </c>
      <c r="D8" s="35" t="s">
        <v>17</v>
      </c>
      <c r="E8" s="15"/>
      <c r="F8" s="35"/>
    </row>
    <row r="9" s="23" customFormat="1" ht="21.95" customHeight="1" spans="1:6">
      <c r="A9" s="35" t="s">
        <v>18</v>
      </c>
      <c r="B9" s="15"/>
      <c r="C9" s="15"/>
      <c r="D9" s="35" t="s">
        <v>19</v>
      </c>
      <c r="E9" s="15"/>
      <c r="F9" s="35"/>
    </row>
    <row r="10" s="23" customFormat="1" ht="21.95" customHeight="1" spans="1:6">
      <c r="A10" s="35" t="s">
        <v>20</v>
      </c>
      <c r="B10" s="15"/>
      <c r="C10" s="15"/>
      <c r="D10" s="35" t="s">
        <v>21</v>
      </c>
      <c r="E10" s="15"/>
      <c r="F10" s="35"/>
    </row>
    <row r="11" s="23" customFormat="1" ht="21.95" customHeight="1" spans="1:6">
      <c r="A11" s="35" t="s">
        <v>22</v>
      </c>
      <c r="B11" s="15"/>
      <c r="C11" s="15"/>
      <c r="D11" s="35" t="s">
        <v>23</v>
      </c>
      <c r="E11" s="15"/>
      <c r="F11" s="35"/>
    </row>
    <row r="12" s="23" customFormat="1" ht="21.95" customHeight="1" spans="1:6">
      <c r="A12" s="36"/>
      <c r="B12" s="15"/>
      <c r="C12" s="15"/>
      <c r="D12" s="35" t="s">
        <v>24</v>
      </c>
      <c r="E12" s="15"/>
      <c r="F12" s="35"/>
    </row>
    <row r="13" s="23" customFormat="1" ht="21.95" customHeight="1" spans="1:6">
      <c r="A13" s="35" t="s">
        <v>25</v>
      </c>
      <c r="B13" s="15"/>
      <c r="C13" s="15"/>
      <c r="D13" s="35" t="s">
        <v>26</v>
      </c>
      <c r="E13" s="15"/>
      <c r="F13" s="35"/>
    </row>
    <row r="14" s="23" customFormat="1" ht="21.95" customHeight="1" spans="1:6">
      <c r="A14" s="35" t="s">
        <v>27</v>
      </c>
      <c r="B14" s="15"/>
      <c r="C14" s="15"/>
      <c r="D14" s="35" t="s">
        <v>28</v>
      </c>
      <c r="E14" s="15"/>
      <c r="F14" s="15"/>
    </row>
    <row r="15" s="23" customFormat="1" ht="21.95" customHeight="1" spans="1:6">
      <c r="A15" s="35" t="s">
        <v>29</v>
      </c>
      <c r="B15" s="15"/>
      <c r="C15" s="15"/>
      <c r="D15" s="35" t="s">
        <v>30</v>
      </c>
      <c r="E15" s="15">
        <v>22351.2</v>
      </c>
      <c r="F15" s="15">
        <v>0</v>
      </c>
    </row>
    <row r="16" s="23" customFormat="1" ht="21.95" customHeight="1" spans="1:6">
      <c r="A16" s="35" t="s">
        <v>27</v>
      </c>
      <c r="B16" s="15"/>
      <c r="C16" s="15"/>
      <c r="D16" s="35" t="s">
        <v>31</v>
      </c>
      <c r="E16" s="15"/>
      <c r="F16" s="35"/>
    </row>
    <row r="17" s="23" customFormat="1" ht="21.95" customHeight="1" spans="1:6">
      <c r="A17" s="35" t="s">
        <v>32</v>
      </c>
      <c r="B17" s="15">
        <v>22341.2</v>
      </c>
      <c r="C17" s="15">
        <v>0</v>
      </c>
      <c r="D17" s="35"/>
      <c r="E17" s="15"/>
      <c r="F17" s="35"/>
    </row>
    <row r="18" s="23" customFormat="1" ht="21.95" customHeight="1" spans="1:6">
      <c r="A18" s="37" t="s">
        <v>33</v>
      </c>
      <c r="B18" s="15">
        <f>SUM(B5+B9+B13+B15+B17)</f>
        <v>22351.2</v>
      </c>
      <c r="C18" s="15">
        <v>0</v>
      </c>
      <c r="D18" s="37" t="s">
        <v>34</v>
      </c>
      <c r="E18" s="15">
        <f>SUM(E5:E16)</f>
        <v>22351.2</v>
      </c>
      <c r="F18" s="15">
        <f>SUM(F5:F16)</f>
        <v>0</v>
      </c>
    </row>
    <row r="19" s="23" customFormat="1" ht="21.95" customHeight="1" spans="1:6">
      <c r="A19" s="35" t="s">
        <v>35</v>
      </c>
      <c r="B19" s="15"/>
      <c r="C19" s="15"/>
      <c r="D19" s="35" t="s">
        <v>36</v>
      </c>
      <c r="E19" s="15"/>
      <c r="F19" s="38"/>
    </row>
    <row r="20" s="25" customFormat="1" ht="21.95" customHeight="1" spans="1:6">
      <c r="A20" s="37" t="s">
        <v>37</v>
      </c>
      <c r="B20" s="15">
        <f>SUM(B18:B19)</f>
        <v>22351.2</v>
      </c>
      <c r="C20" s="15">
        <f>SUM(C18:C19)</f>
        <v>0</v>
      </c>
      <c r="D20" s="37" t="s">
        <v>38</v>
      </c>
      <c r="E20" s="15">
        <f>SUM(E18:E19)</f>
        <v>22351.2</v>
      </c>
      <c r="F20" s="15">
        <f>SUM(F18:F19)</f>
        <v>0</v>
      </c>
    </row>
  </sheetData>
  <mergeCells count="3">
    <mergeCell ref="A1:F1"/>
    <mergeCell ref="A3:C3"/>
    <mergeCell ref="D3:F3"/>
  </mergeCells>
  <printOptions horizontalCentered="1"/>
  <pageMargins left="0.747916666666667" right="0.550694444444444" top="0.984027777777778" bottom="0.590277777777778" header="0.511805555555556" footer="0.511805555555556"/>
  <pageSetup paperSize="9" scale="78" orientation="landscape" useFirstPageNumber="1" horizontalDpi="600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workbookViewId="0">
      <selection activeCell="B9" sqref="B9:K9"/>
    </sheetView>
  </sheetViews>
  <sheetFormatPr defaultColWidth="9" defaultRowHeight="14.25" outlineLevelCol="5"/>
  <cols>
    <col min="1" max="1" width="36.125" style="26" customWidth="1"/>
    <col min="2" max="2" width="15.75" style="26" customWidth="1"/>
    <col min="3" max="3" width="15.375" style="26" customWidth="1"/>
    <col min="4" max="4" width="30.625" style="26" customWidth="1"/>
    <col min="5" max="5" width="12.75" style="26" customWidth="1"/>
    <col min="6" max="6" width="12.75" style="27" customWidth="1"/>
    <col min="7" max="7" width="18" style="27" customWidth="1"/>
    <col min="8" max="16384" width="9" style="27"/>
  </cols>
  <sheetData>
    <row r="1" s="22" customFormat="1" ht="42" customHeight="1" spans="1:6">
      <c r="A1" s="28" t="s">
        <v>3</v>
      </c>
      <c r="B1" s="28"/>
      <c r="C1" s="28"/>
      <c r="D1" s="28"/>
      <c r="E1" s="28"/>
      <c r="F1" s="28"/>
    </row>
    <row r="2" s="23" customFormat="1" ht="21.95" customHeight="1" spans="1:6">
      <c r="A2" s="29" t="s">
        <v>39</v>
      </c>
      <c r="B2" s="29"/>
      <c r="C2" s="29"/>
      <c r="D2" s="29"/>
      <c r="F2" s="30" t="s">
        <v>4</v>
      </c>
    </row>
    <row r="3" s="23" customFormat="1" ht="21" customHeight="1" spans="1:6">
      <c r="A3" s="31" t="s">
        <v>5</v>
      </c>
      <c r="B3" s="32"/>
      <c r="C3" s="33"/>
      <c r="D3" s="31" t="s">
        <v>6</v>
      </c>
      <c r="E3" s="32"/>
      <c r="F3" s="33"/>
    </row>
    <row r="4" s="24" customFormat="1" ht="28.5" spans="1:6">
      <c r="A4" s="34" t="s">
        <v>7</v>
      </c>
      <c r="B4" s="13" t="s">
        <v>8</v>
      </c>
      <c r="C4" s="13" t="s">
        <v>9</v>
      </c>
      <c r="D4" s="34" t="s">
        <v>7</v>
      </c>
      <c r="E4" s="13" t="s">
        <v>8</v>
      </c>
      <c r="F4" s="13" t="s">
        <v>9</v>
      </c>
    </row>
    <row r="5" s="23" customFormat="1" ht="21" customHeight="1" spans="1:6">
      <c r="A5" s="35" t="s">
        <v>10</v>
      </c>
      <c r="B5" s="15">
        <v>10</v>
      </c>
      <c r="C5" s="15">
        <v>0</v>
      </c>
      <c r="D5" s="35" t="s">
        <v>11</v>
      </c>
      <c r="E5" s="15"/>
      <c r="F5" s="35"/>
    </row>
    <row r="6" s="23" customFormat="1" ht="21" customHeight="1" spans="1:6">
      <c r="A6" s="35" t="s">
        <v>12</v>
      </c>
      <c r="B6" s="15"/>
      <c r="C6" s="15"/>
      <c r="D6" s="35" t="s">
        <v>13</v>
      </c>
      <c r="E6" s="15"/>
      <c r="F6" s="35"/>
    </row>
    <row r="7" s="23" customFormat="1" ht="21" customHeight="1" spans="1:6">
      <c r="A7" s="14" t="s">
        <v>14</v>
      </c>
      <c r="B7" s="15"/>
      <c r="C7" s="15"/>
      <c r="D7" s="35" t="s">
        <v>15</v>
      </c>
      <c r="E7" s="15"/>
      <c r="F7" s="35"/>
    </row>
    <row r="8" s="23" customFormat="1" ht="21" customHeight="1" spans="1:6">
      <c r="A8" s="35" t="s">
        <v>16</v>
      </c>
      <c r="B8" s="15">
        <v>10</v>
      </c>
      <c r="C8" s="15">
        <v>0</v>
      </c>
      <c r="D8" s="35" t="s">
        <v>17</v>
      </c>
      <c r="E8" s="15"/>
      <c r="F8" s="35"/>
    </row>
    <row r="9" s="23" customFormat="1" ht="21" customHeight="1" spans="1:6">
      <c r="A9" s="35" t="s">
        <v>18</v>
      </c>
      <c r="B9" s="15"/>
      <c r="C9" s="15"/>
      <c r="D9" s="35" t="s">
        <v>19</v>
      </c>
      <c r="E9" s="15"/>
      <c r="F9" s="35"/>
    </row>
    <row r="10" s="23" customFormat="1" ht="21" customHeight="1" spans="1:6">
      <c r="A10" s="35" t="s">
        <v>20</v>
      </c>
      <c r="B10" s="15"/>
      <c r="C10" s="15"/>
      <c r="D10" s="35" t="s">
        <v>21</v>
      </c>
      <c r="E10" s="15"/>
      <c r="F10" s="35"/>
    </row>
    <row r="11" s="23" customFormat="1" ht="21" customHeight="1" spans="1:6">
      <c r="A11" s="35" t="s">
        <v>22</v>
      </c>
      <c r="B11" s="15"/>
      <c r="C11" s="15"/>
      <c r="D11" s="35" t="s">
        <v>23</v>
      </c>
      <c r="E11" s="15"/>
      <c r="F11" s="35"/>
    </row>
    <row r="12" s="23" customFormat="1" ht="21" customHeight="1" spans="1:6">
      <c r="A12" s="36"/>
      <c r="B12" s="15"/>
      <c r="C12" s="15"/>
      <c r="D12" s="35" t="s">
        <v>24</v>
      </c>
      <c r="E12" s="15"/>
      <c r="F12" s="35"/>
    </row>
    <row r="13" s="23" customFormat="1" ht="21" customHeight="1" spans="1:6">
      <c r="A13" s="35" t="s">
        <v>25</v>
      </c>
      <c r="B13" s="15"/>
      <c r="C13" s="15"/>
      <c r="D13" s="35" t="s">
        <v>26</v>
      </c>
      <c r="E13" s="15"/>
      <c r="F13" s="35"/>
    </row>
    <row r="14" s="23" customFormat="1" ht="21" customHeight="1" spans="1:6">
      <c r="A14" s="35" t="s">
        <v>27</v>
      </c>
      <c r="B14" s="15"/>
      <c r="C14" s="15"/>
      <c r="D14" s="35" t="s">
        <v>28</v>
      </c>
      <c r="E14" s="15"/>
      <c r="F14" s="35"/>
    </row>
    <row r="15" s="23" customFormat="1" ht="21" customHeight="1" spans="1:6">
      <c r="A15" s="35" t="s">
        <v>29</v>
      </c>
      <c r="B15" s="15"/>
      <c r="C15" s="15"/>
      <c r="D15" s="35" t="s">
        <v>30</v>
      </c>
      <c r="E15" s="15">
        <v>10</v>
      </c>
      <c r="F15" s="15">
        <v>0</v>
      </c>
    </row>
    <row r="16" s="23" customFormat="1" ht="21" customHeight="1" spans="1:6">
      <c r="A16" s="35" t="s">
        <v>27</v>
      </c>
      <c r="B16" s="15"/>
      <c r="C16" s="15"/>
      <c r="D16" s="35" t="s">
        <v>31</v>
      </c>
      <c r="E16" s="15"/>
      <c r="F16" s="35"/>
    </row>
    <row r="17" s="23" customFormat="1" ht="21" customHeight="1" spans="1:6">
      <c r="A17" s="35" t="s">
        <v>32</v>
      </c>
      <c r="B17" s="15"/>
      <c r="C17" s="15"/>
      <c r="D17" s="35"/>
      <c r="E17" s="15"/>
      <c r="F17" s="35"/>
    </row>
    <row r="18" s="23" customFormat="1" ht="21" customHeight="1" spans="1:6">
      <c r="A18" s="37" t="s">
        <v>33</v>
      </c>
      <c r="B18" s="15"/>
      <c r="C18" s="15"/>
      <c r="D18" s="37" t="s">
        <v>34</v>
      </c>
      <c r="E18" s="15">
        <v>10</v>
      </c>
      <c r="F18" s="15">
        <v>0</v>
      </c>
    </row>
    <row r="19" s="23" customFormat="1" ht="21" customHeight="1" spans="1:6">
      <c r="A19" s="35" t="s">
        <v>35</v>
      </c>
      <c r="B19" s="15"/>
      <c r="C19" s="15"/>
      <c r="D19" s="35" t="s">
        <v>36</v>
      </c>
      <c r="E19" s="15"/>
      <c r="F19" s="15"/>
    </row>
    <row r="20" s="25" customFormat="1" ht="21" customHeight="1" spans="1:6">
      <c r="A20" s="37" t="s">
        <v>37</v>
      </c>
      <c r="B20" s="15">
        <v>10</v>
      </c>
      <c r="C20" s="15">
        <v>0</v>
      </c>
      <c r="D20" s="37" t="s">
        <v>38</v>
      </c>
      <c r="E20" s="15">
        <v>10</v>
      </c>
      <c r="F20" s="15">
        <v>0</v>
      </c>
    </row>
  </sheetData>
  <mergeCells count="3">
    <mergeCell ref="A1:F1"/>
    <mergeCell ref="A3:C3"/>
    <mergeCell ref="D3:F3"/>
  </mergeCells>
  <printOptions horizontalCentered="1"/>
  <pageMargins left="0.747916666666667" right="0.550694444444444" top="0.984027777777778" bottom="0.590277777777778" header="0.511805555555556" footer="0.511805555555556"/>
  <pageSetup paperSize="9" firstPageNumber="2" orientation="landscape" useFirstPageNumber="1" horizontalDpi="600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workbookViewId="0">
      <selection activeCell="E10" sqref="E10"/>
    </sheetView>
  </sheetViews>
  <sheetFormatPr defaultColWidth="9" defaultRowHeight="14.25" outlineLevelCol="5"/>
  <cols>
    <col min="1" max="1" width="39.875" style="4" customWidth="1"/>
    <col min="2" max="3" width="10.625" style="4" customWidth="1"/>
    <col min="4" max="4" width="28.875" style="4" customWidth="1"/>
    <col min="5" max="5" width="10.625" style="4" customWidth="1"/>
    <col min="6" max="6" width="10.625" style="5" customWidth="1"/>
    <col min="7" max="16384" width="9" style="5"/>
  </cols>
  <sheetData>
    <row r="1" s="1" customFormat="1" ht="42" customHeight="1" spans="1:5">
      <c r="A1" s="19" t="s">
        <v>3</v>
      </c>
      <c r="B1" s="19"/>
      <c r="C1" s="19"/>
      <c r="D1" s="19"/>
      <c r="E1" s="19"/>
    </row>
    <row r="2" s="2" customFormat="1" ht="21.95" customHeight="1" spans="1:6">
      <c r="A2" s="7" t="s">
        <v>40</v>
      </c>
      <c r="B2" s="7"/>
      <c r="C2" s="7"/>
      <c r="D2" s="7"/>
      <c r="F2" s="8" t="s">
        <v>4</v>
      </c>
    </row>
    <row r="3" s="2" customFormat="1" ht="20.25" customHeight="1" spans="1:6">
      <c r="A3" s="9" t="s">
        <v>5</v>
      </c>
      <c r="B3" s="10"/>
      <c r="C3" s="11"/>
      <c r="D3" s="9" t="s">
        <v>6</v>
      </c>
      <c r="E3" s="10"/>
      <c r="F3" s="11"/>
    </row>
    <row r="4" s="3" customFormat="1" ht="30.75" customHeight="1" spans="1:6">
      <c r="A4" s="12" t="s">
        <v>7</v>
      </c>
      <c r="B4" s="13" t="s">
        <v>8</v>
      </c>
      <c r="C4" s="13" t="s">
        <v>9</v>
      </c>
      <c r="D4" s="12" t="s">
        <v>7</v>
      </c>
      <c r="E4" s="13" t="s">
        <v>8</v>
      </c>
      <c r="F4" s="13" t="s">
        <v>9</v>
      </c>
    </row>
    <row r="5" s="2" customFormat="1" ht="20.25" customHeight="1" spans="1:6">
      <c r="A5" s="14" t="s">
        <v>10</v>
      </c>
      <c r="B5" s="20"/>
      <c r="C5" s="20"/>
      <c r="D5" s="14" t="s">
        <v>11</v>
      </c>
      <c r="E5" s="20"/>
      <c r="F5" s="17"/>
    </row>
    <row r="6" s="2" customFormat="1" ht="20.25" customHeight="1" spans="1:6">
      <c r="A6" s="14" t="s">
        <v>12</v>
      </c>
      <c r="D6" s="14" t="s">
        <v>13</v>
      </c>
      <c r="E6" s="20"/>
      <c r="F6" s="17"/>
    </row>
    <row r="7" s="2" customFormat="1" ht="20.25" customHeight="1" spans="1:6">
      <c r="A7" s="14" t="s">
        <v>14</v>
      </c>
      <c r="B7" s="20"/>
      <c r="C7" s="20"/>
      <c r="D7" s="14" t="s">
        <v>15</v>
      </c>
      <c r="E7" s="20"/>
      <c r="F7" s="17"/>
    </row>
    <row r="8" s="2" customFormat="1" ht="20.25" customHeight="1" spans="1:6">
      <c r="A8" s="14" t="s">
        <v>16</v>
      </c>
      <c r="B8" s="21"/>
      <c r="C8" s="21"/>
      <c r="D8" s="14" t="s">
        <v>17</v>
      </c>
      <c r="E8" s="20"/>
      <c r="F8" s="17"/>
    </row>
    <row r="9" s="2" customFormat="1" ht="20.25" customHeight="1" spans="1:6">
      <c r="A9" s="14" t="s">
        <v>18</v>
      </c>
      <c r="B9" s="20"/>
      <c r="C9" s="20"/>
      <c r="D9" s="14" t="s">
        <v>19</v>
      </c>
      <c r="E9" s="20"/>
      <c r="F9" s="17"/>
    </row>
    <row r="10" s="2" customFormat="1" ht="20.25" customHeight="1" spans="1:6">
      <c r="A10" s="14" t="s">
        <v>20</v>
      </c>
      <c r="B10" s="20"/>
      <c r="C10" s="20"/>
      <c r="D10" s="14" t="s">
        <v>21</v>
      </c>
      <c r="E10" s="20"/>
      <c r="F10" s="17"/>
    </row>
    <row r="11" s="2" customFormat="1" ht="20.25" customHeight="1" spans="1:6">
      <c r="A11" s="14" t="s">
        <v>22</v>
      </c>
      <c r="B11" s="20"/>
      <c r="C11" s="20"/>
      <c r="D11" s="14" t="s">
        <v>23</v>
      </c>
      <c r="E11" s="20"/>
      <c r="F11" s="17"/>
    </row>
    <row r="12" s="2" customFormat="1" ht="20.25" customHeight="1" spans="1:6">
      <c r="A12" s="16"/>
      <c r="B12" s="20"/>
      <c r="C12" s="20"/>
      <c r="D12" s="14" t="s">
        <v>24</v>
      </c>
      <c r="E12" s="20"/>
      <c r="F12" s="17"/>
    </row>
    <row r="13" s="2" customFormat="1" ht="20.25" customHeight="1" spans="1:6">
      <c r="A13" s="14" t="s">
        <v>25</v>
      </c>
      <c r="B13" s="20"/>
      <c r="C13" s="20"/>
      <c r="D13" s="14" t="s">
        <v>26</v>
      </c>
      <c r="E13" s="20"/>
      <c r="F13" s="17"/>
    </row>
    <row r="14" s="2" customFormat="1" ht="20.25" customHeight="1" spans="1:6">
      <c r="A14" s="14" t="s">
        <v>27</v>
      </c>
      <c r="B14" s="20"/>
      <c r="C14" s="20"/>
      <c r="D14" s="14" t="s">
        <v>28</v>
      </c>
      <c r="E14" s="20"/>
      <c r="F14" s="17"/>
    </row>
    <row r="15" s="2" customFormat="1" ht="20.25" customHeight="1" spans="1:6">
      <c r="A15" s="14" t="s">
        <v>29</v>
      </c>
      <c r="B15" s="20"/>
      <c r="C15" s="20"/>
      <c r="D15" s="14" t="s">
        <v>30</v>
      </c>
      <c r="E15" s="15">
        <v>21542.2</v>
      </c>
      <c r="F15" s="15">
        <v>0</v>
      </c>
    </row>
    <row r="16" s="2" customFormat="1" ht="20.25" customHeight="1" spans="1:6">
      <c r="A16" s="14" t="s">
        <v>27</v>
      </c>
      <c r="B16" s="20"/>
      <c r="C16" s="20"/>
      <c r="D16" s="14" t="s">
        <v>31</v>
      </c>
      <c r="E16" s="15"/>
      <c r="F16" s="15"/>
    </row>
    <row r="17" s="2" customFormat="1" ht="20.25" customHeight="1" spans="1:6">
      <c r="A17" s="14" t="s">
        <v>32</v>
      </c>
      <c r="B17" s="15">
        <v>21542.2</v>
      </c>
      <c r="C17" s="15">
        <v>0</v>
      </c>
      <c r="D17" s="14"/>
      <c r="E17" s="15"/>
      <c r="F17" s="15"/>
    </row>
    <row r="18" s="2" customFormat="1" ht="20.25" customHeight="1" spans="1:6">
      <c r="A18" s="18" t="s">
        <v>33</v>
      </c>
      <c r="B18" s="15"/>
      <c r="C18" s="15"/>
      <c r="D18" s="18" t="s">
        <v>34</v>
      </c>
      <c r="E18" s="15">
        <v>21542.2</v>
      </c>
      <c r="F18" s="15">
        <v>0</v>
      </c>
    </row>
    <row r="19" s="2" customFormat="1" ht="20.25" customHeight="1" spans="1:6">
      <c r="A19" s="14" t="s">
        <v>35</v>
      </c>
      <c r="B19" s="15"/>
      <c r="C19" s="15"/>
      <c r="D19" s="14" t="s">
        <v>36</v>
      </c>
      <c r="E19" s="20"/>
      <c r="F19" s="15"/>
    </row>
    <row r="20" s="2" customFormat="1" ht="20.25" customHeight="1" spans="1:6">
      <c r="A20" s="18" t="s">
        <v>37</v>
      </c>
      <c r="B20" s="15">
        <v>21542.2</v>
      </c>
      <c r="C20" s="15">
        <v>0</v>
      </c>
      <c r="D20" s="18" t="s">
        <v>38</v>
      </c>
      <c r="E20" s="15">
        <v>21542.2</v>
      </c>
      <c r="F20" s="15">
        <v>0</v>
      </c>
    </row>
  </sheetData>
  <mergeCells count="3">
    <mergeCell ref="A1:E1"/>
    <mergeCell ref="A3:C3"/>
    <mergeCell ref="D3:F3"/>
  </mergeCells>
  <printOptions horizontalCentered="1"/>
  <pageMargins left="0.747916666666667" right="0.550694444444444" top="0.984027777777778" bottom="0.590277777777778" header="0.511805555555556" footer="0.511805555555556"/>
  <pageSetup paperSize="9" firstPageNumber="3" orientation="landscape" useFirstPageNumber="1" horizontalDpi="600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opLeftCell="A10" workbookViewId="0">
      <selection activeCell="F21" sqref="F21"/>
    </sheetView>
  </sheetViews>
  <sheetFormatPr defaultColWidth="9" defaultRowHeight="14.25" outlineLevelCol="5"/>
  <cols>
    <col min="1" max="1" width="38.375" style="4" customWidth="1"/>
    <col min="2" max="2" width="12.25" style="4" customWidth="1"/>
    <col min="3" max="3" width="13.75" style="4" customWidth="1"/>
    <col min="4" max="4" width="27" style="4" customWidth="1"/>
    <col min="5" max="5" width="14" style="4" customWidth="1"/>
    <col min="6" max="6" width="12.75" style="5" customWidth="1"/>
    <col min="7" max="7" width="18" style="5" customWidth="1"/>
    <col min="8" max="16384" width="9" style="5"/>
  </cols>
  <sheetData>
    <row r="1" s="1" customFormat="1" ht="42" customHeight="1" spans="1:6">
      <c r="A1" s="6" t="s">
        <v>3</v>
      </c>
      <c r="B1" s="6"/>
      <c r="C1" s="6"/>
      <c r="D1" s="6"/>
      <c r="E1" s="6"/>
      <c r="F1" s="6"/>
    </row>
    <row r="2" s="2" customFormat="1" ht="21.95" customHeight="1" spans="1:6">
      <c r="A2" s="7" t="s">
        <v>41</v>
      </c>
      <c r="B2" s="7"/>
      <c r="C2" s="7"/>
      <c r="D2" s="7"/>
      <c r="F2" s="8" t="s">
        <v>4</v>
      </c>
    </row>
    <row r="3" s="2" customFormat="1" ht="21.95" customHeight="1" spans="1:6">
      <c r="A3" s="9" t="s">
        <v>5</v>
      </c>
      <c r="B3" s="10"/>
      <c r="C3" s="11"/>
      <c r="D3" s="9" t="s">
        <v>6</v>
      </c>
      <c r="E3" s="10"/>
      <c r="F3" s="11"/>
    </row>
    <row r="4" s="3" customFormat="1" ht="30.95" customHeight="1" spans="1:6">
      <c r="A4" s="12" t="s">
        <v>7</v>
      </c>
      <c r="B4" s="13" t="s">
        <v>8</v>
      </c>
      <c r="C4" s="13" t="s">
        <v>9</v>
      </c>
      <c r="D4" s="12" t="s">
        <v>7</v>
      </c>
      <c r="E4" s="13" t="s">
        <v>8</v>
      </c>
      <c r="F4" s="13" t="s">
        <v>9</v>
      </c>
    </row>
    <row r="5" s="2" customFormat="1" ht="21.95" customHeight="1" spans="1:6">
      <c r="A5" s="14" t="s">
        <v>10</v>
      </c>
      <c r="B5" s="15"/>
      <c r="C5" s="15"/>
      <c r="D5" s="14" t="s">
        <v>11</v>
      </c>
      <c r="E5" s="15"/>
      <c r="F5" s="14"/>
    </row>
    <row r="6" s="2" customFormat="1" ht="21.95" customHeight="1" spans="1:6">
      <c r="A6" s="14" t="s">
        <v>12</v>
      </c>
      <c r="B6" s="15"/>
      <c r="C6" s="15"/>
      <c r="D6" s="14" t="s">
        <v>13</v>
      </c>
      <c r="E6" s="15"/>
      <c r="F6" s="14"/>
    </row>
    <row r="7" s="2" customFormat="1" ht="21.95" customHeight="1" spans="1:6">
      <c r="A7" s="14" t="s">
        <v>14</v>
      </c>
      <c r="B7" s="15"/>
      <c r="C7" s="15"/>
      <c r="D7" s="14" t="s">
        <v>15</v>
      </c>
      <c r="E7" s="15"/>
      <c r="F7" s="14"/>
    </row>
    <row r="8" s="2" customFormat="1" ht="21.95" customHeight="1" spans="1:6">
      <c r="A8" s="14" t="s">
        <v>16</v>
      </c>
      <c r="B8" s="15"/>
      <c r="C8" s="15"/>
      <c r="D8" s="14" t="s">
        <v>17</v>
      </c>
      <c r="E8" s="15"/>
      <c r="F8" s="14"/>
    </row>
    <row r="9" s="2" customFormat="1" ht="21.95" customHeight="1" spans="1:6">
      <c r="A9" s="14" t="s">
        <v>18</v>
      </c>
      <c r="B9" s="15"/>
      <c r="C9" s="15"/>
      <c r="D9" s="14" t="s">
        <v>19</v>
      </c>
      <c r="E9" s="15"/>
      <c r="F9" s="14"/>
    </row>
    <row r="10" s="2" customFormat="1" ht="21.95" customHeight="1" spans="1:6">
      <c r="A10" s="14" t="s">
        <v>20</v>
      </c>
      <c r="B10" s="15"/>
      <c r="C10" s="15"/>
      <c r="D10" s="14" t="s">
        <v>21</v>
      </c>
      <c r="E10" s="15"/>
      <c r="F10" s="14"/>
    </row>
    <row r="11" s="2" customFormat="1" ht="21.95" customHeight="1" spans="1:6">
      <c r="A11" s="14" t="s">
        <v>22</v>
      </c>
      <c r="B11" s="15"/>
      <c r="C11" s="15"/>
      <c r="D11" s="14" t="s">
        <v>23</v>
      </c>
      <c r="E11" s="15"/>
      <c r="F11" s="14"/>
    </row>
    <row r="12" s="2" customFormat="1" ht="21.95" customHeight="1" spans="1:6">
      <c r="A12" s="16"/>
      <c r="B12" s="15"/>
      <c r="C12" s="15"/>
      <c r="D12" s="14" t="s">
        <v>24</v>
      </c>
      <c r="E12" s="15"/>
      <c r="F12" s="14"/>
    </row>
    <row r="13" s="2" customFormat="1" ht="21.95" customHeight="1" spans="1:6">
      <c r="A13" s="14" t="s">
        <v>25</v>
      </c>
      <c r="B13" s="15"/>
      <c r="C13" s="15"/>
      <c r="D13" s="14" t="s">
        <v>26</v>
      </c>
      <c r="E13" s="15"/>
      <c r="F13" s="14"/>
    </row>
    <row r="14" s="2" customFormat="1" ht="21.95" customHeight="1" spans="1:6">
      <c r="A14" s="14" t="s">
        <v>27</v>
      </c>
      <c r="B14" s="15"/>
      <c r="C14" s="15"/>
      <c r="D14" s="14" t="s">
        <v>28</v>
      </c>
      <c r="E14" s="15"/>
      <c r="F14" s="14"/>
    </row>
    <row r="15" s="2" customFormat="1" ht="21.95" customHeight="1" spans="1:6">
      <c r="A15" s="14" t="s">
        <v>29</v>
      </c>
      <c r="B15" s="15"/>
      <c r="C15" s="15"/>
      <c r="D15" s="14" t="s">
        <v>30</v>
      </c>
      <c r="E15" s="15">
        <v>85</v>
      </c>
      <c r="F15" s="15">
        <v>0</v>
      </c>
    </row>
    <row r="16" s="2" customFormat="1" ht="21.95" customHeight="1" spans="1:6">
      <c r="A16" s="14" t="s">
        <v>27</v>
      </c>
      <c r="B16" s="15"/>
      <c r="C16" s="15"/>
      <c r="D16" s="14" t="s">
        <v>31</v>
      </c>
      <c r="E16" s="15"/>
      <c r="F16" s="14"/>
    </row>
    <row r="17" s="2" customFormat="1" ht="21.95" customHeight="1" spans="1:6">
      <c r="A17" s="14" t="s">
        <v>32</v>
      </c>
      <c r="B17" s="15">
        <v>85</v>
      </c>
      <c r="C17" s="15">
        <v>0</v>
      </c>
      <c r="D17" s="14"/>
      <c r="E17" s="15"/>
      <c r="F17" s="17"/>
    </row>
    <row r="18" s="2" customFormat="1" ht="21.95" customHeight="1" spans="1:6">
      <c r="A18" s="18" t="s">
        <v>33</v>
      </c>
      <c r="B18" s="15">
        <f>B9+B13+B17</f>
        <v>85</v>
      </c>
      <c r="C18" s="15">
        <v>0</v>
      </c>
      <c r="D18" s="18" t="s">
        <v>34</v>
      </c>
      <c r="E18" s="15">
        <f>SUM(E5:E17)</f>
        <v>85</v>
      </c>
      <c r="F18" s="15">
        <v>0</v>
      </c>
    </row>
    <row r="19" s="2" customFormat="1" ht="21.95" customHeight="1" spans="1:6">
      <c r="A19" s="14" t="s">
        <v>35</v>
      </c>
      <c r="B19" s="15"/>
      <c r="C19" s="15"/>
      <c r="D19" s="14" t="s">
        <v>36</v>
      </c>
      <c r="E19" s="15"/>
      <c r="F19" s="17"/>
    </row>
    <row r="20" s="2" customFormat="1" ht="21.95" customHeight="1" spans="1:6">
      <c r="A20" s="18" t="s">
        <v>37</v>
      </c>
      <c r="B20" s="15">
        <f>B18</f>
        <v>85</v>
      </c>
      <c r="C20" s="15">
        <v>0</v>
      </c>
      <c r="D20" s="18" t="s">
        <v>38</v>
      </c>
      <c r="E20" s="15">
        <f>SUM(E18:E19)</f>
        <v>85</v>
      </c>
      <c r="F20" s="15">
        <v>0</v>
      </c>
    </row>
  </sheetData>
  <mergeCells count="3">
    <mergeCell ref="A1:F1"/>
    <mergeCell ref="A3:C3"/>
    <mergeCell ref="D3:F3"/>
  </mergeCells>
  <printOptions horizontalCentered="1"/>
  <pageMargins left="0.747916666666667" right="0.550694444444444" top="0.786805555555556" bottom="0.786805555555556" header="0.511805555555556" footer="0.511805555555556"/>
  <pageSetup paperSize="9" firstPageNumber="4" orientation="landscape" useFirstPageNumber="1" horizontalDpi="600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topLeftCell="A4" workbookViewId="0">
      <selection activeCell="B9" sqref="B9:K9"/>
    </sheetView>
  </sheetViews>
  <sheetFormatPr defaultColWidth="9" defaultRowHeight="14.25" outlineLevelCol="5"/>
  <cols>
    <col min="1" max="1" width="43.75" style="4" customWidth="1"/>
    <col min="2" max="3" width="22.625" style="4" customWidth="1"/>
    <col min="4" max="4" width="34.625" style="4" customWidth="1"/>
    <col min="5" max="5" width="22.625" style="4" customWidth="1"/>
    <col min="6" max="6" width="12.75" style="5" customWidth="1"/>
    <col min="7" max="7" width="18" style="5" customWidth="1"/>
    <col min="8" max="16384" width="9" style="5"/>
  </cols>
  <sheetData>
    <row r="1" s="1" customFormat="1" ht="42" customHeight="1" spans="1:6">
      <c r="A1" s="6" t="s">
        <v>3</v>
      </c>
      <c r="B1" s="6"/>
      <c r="C1" s="6"/>
      <c r="D1" s="6"/>
      <c r="E1" s="6"/>
      <c r="F1" s="6"/>
    </row>
    <row r="2" s="2" customFormat="1" ht="21.95" customHeight="1" spans="1:6">
      <c r="A2" s="7" t="s">
        <v>42</v>
      </c>
      <c r="B2" s="7"/>
      <c r="C2" s="7"/>
      <c r="D2" s="7"/>
      <c r="F2" s="8" t="s">
        <v>4</v>
      </c>
    </row>
    <row r="3" s="2" customFormat="1" ht="21.95" customHeight="1" spans="1:6">
      <c r="A3" s="9" t="s">
        <v>5</v>
      </c>
      <c r="B3" s="10"/>
      <c r="C3" s="11"/>
      <c r="D3" s="9" t="s">
        <v>6</v>
      </c>
      <c r="E3" s="10"/>
      <c r="F3" s="11"/>
    </row>
    <row r="4" s="3" customFormat="1" ht="35.1" customHeight="1" spans="1:6">
      <c r="A4" s="12" t="s">
        <v>7</v>
      </c>
      <c r="B4" s="13" t="s">
        <v>8</v>
      </c>
      <c r="C4" s="13" t="s">
        <v>9</v>
      </c>
      <c r="D4" s="12" t="s">
        <v>7</v>
      </c>
      <c r="E4" s="13" t="s">
        <v>8</v>
      </c>
      <c r="F4" s="13" t="s">
        <v>9</v>
      </c>
    </row>
    <row r="5" s="2" customFormat="1" ht="21.95" customHeight="1" spans="1:6">
      <c r="A5" s="14" t="s">
        <v>10</v>
      </c>
      <c r="B5" s="15"/>
      <c r="C5" s="15"/>
      <c r="D5" s="14" t="s">
        <v>11</v>
      </c>
      <c r="E5" s="15"/>
      <c r="F5" s="14"/>
    </row>
    <row r="6" s="2" customFormat="1" ht="21.95" customHeight="1" spans="1:6">
      <c r="A6" s="14" t="s">
        <v>12</v>
      </c>
      <c r="B6" s="15"/>
      <c r="C6" s="15"/>
      <c r="D6" s="14" t="s">
        <v>13</v>
      </c>
      <c r="E6" s="15"/>
      <c r="F6" s="14"/>
    </row>
    <row r="7" s="2" customFormat="1" ht="21.95" customHeight="1" spans="1:6">
      <c r="A7" s="14" t="s">
        <v>14</v>
      </c>
      <c r="B7" s="15"/>
      <c r="C7" s="15"/>
      <c r="D7" s="14" t="s">
        <v>15</v>
      </c>
      <c r="E7" s="15"/>
      <c r="F7" s="14"/>
    </row>
    <row r="8" s="2" customFormat="1" ht="21.95" customHeight="1" spans="1:6">
      <c r="A8" s="14" t="s">
        <v>16</v>
      </c>
      <c r="B8" s="15"/>
      <c r="C8" s="15"/>
      <c r="D8" s="14" t="s">
        <v>17</v>
      </c>
      <c r="E8" s="15"/>
      <c r="F8" s="14"/>
    </row>
    <row r="9" s="2" customFormat="1" ht="21.95" customHeight="1" spans="1:6">
      <c r="A9" s="14" t="s">
        <v>18</v>
      </c>
      <c r="B9" s="15"/>
      <c r="C9" s="15"/>
      <c r="D9" s="14" t="s">
        <v>19</v>
      </c>
      <c r="E9" s="15"/>
      <c r="F9" s="14"/>
    </row>
    <row r="10" s="2" customFormat="1" ht="21.95" customHeight="1" spans="1:6">
      <c r="A10" s="14" t="s">
        <v>20</v>
      </c>
      <c r="B10" s="15"/>
      <c r="C10" s="15"/>
      <c r="D10" s="14" t="s">
        <v>21</v>
      </c>
      <c r="E10" s="15"/>
      <c r="F10" s="14"/>
    </row>
    <row r="11" s="2" customFormat="1" ht="21.95" customHeight="1" spans="1:6">
      <c r="A11" s="14" t="s">
        <v>22</v>
      </c>
      <c r="B11" s="15"/>
      <c r="C11" s="15"/>
      <c r="D11" s="14" t="s">
        <v>23</v>
      </c>
      <c r="E11" s="15"/>
      <c r="F11" s="14"/>
    </row>
    <row r="12" s="2" customFormat="1" ht="21.95" customHeight="1" spans="1:6">
      <c r="A12" s="16"/>
      <c r="B12" s="15"/>
      <c r="C12" s="15"/>
      <c r="D12" s="14" t="s">
        <v>24</v>
      </c>
      <c r="E12" s="15"/>
      <c r="F12" s="14"/>
    </row>
    <row r="13" s="2" customFormat="1" ht="21.95" customHeight="1" spans="1:6">
      <c r="A13" s="14" t="s">
        <v>25</v>
      </c>
      <c r="B13" s="15"/>
      <c r="C13" s="15"/>
      <c r="D13" s="14" t="s">
        <v>26</v>
      </c>
      <c r="E13" s="15"/>
      <c r="F13" s="14"/>
    </row>
    <row r="14" s="2" customFormat="1" ht="21.95" customHeight="1" spans="1:6">
      <c r="A14" s="14" t="s">
        <v>27</v>
      </c>
      <c r="B14" s="15"/>
      <c r="C14" s="15"/>
      <c r="D14" s="14" t="s">
        <v>28</v>
      </c>
      <c r="E14" s="15"/>
      <c r="F14" s="14"/>
    </row>
    <row r="15" s="2" customFormat="1" ht="21.95" customHeight="1" spans="1:6">
      <c r="A15" s="14" t="s">
        <v>29</v>
      </c>
      <c r="B15" s="15"/>
      <c r="C15" s="15"/>
      <c r="D15" s="14" t="s">
        <v>30</v>
      </c>
      <c r="E15" s="15">
        <v>714</v>
      </c>
      <c r="F15" s="15">
        <v>0</v>
      </c>
    </row>
    <row r="16" s="2" customFormat="1" ht="21.95" customHeight="1" spans="1:6">
      <c r="A16" s="14" t="s">
        <v>27</v>
      </c>
      <c r="B16" s="15"/>
      <c r="C16" s="15"/>
      <c r="D16" s="14" t="s">
        <v>31</v>
      </c>
      <c r="E16" s="15"/>
      <c r="F16" s="14"/>
    </row>
    <row r="17" s="2" customFormat="1" ht="21.95" customHeight="1" spans="1:6">
      <c r="A17" s="14" t="s">
        <v>32</v>
      </c>
      <c r="B17" s="15">
        <v>714</v>
      </c>
      <c r="C17" s="15">
        <v>0</v>
      </c>
      <c r="D17" s="14"/>
      <c r="E17" s="15"/>
      <c r="F17" s="17"/>
    </row>
    <row r="18" s="2" customFormat="1" ht="21.95" customHeight="1" spans="1:6">
      <c r="A18" s="18" t="s">
        <v>33</v>
      </c>
      <c r="B18" s="15"/>
      <c r="C18" s="15"/>
      <c r="D18" s="18" t="s">
        <v>34</v>
      </c>
      <c r="E18" s="15">
        <v>714</v>
      </c>
      <c r="F18" s="15">
        <v>0</v>
      </c>
    </row>
    <row r="19" s="2" customFormat="1" ht="21.95" customHeight="1" spans="1:6">
      <c r="A19" s="14" t="s">
        <v>35</v>
      </c>
      <c r="B19" s="15"/>
      <c r="C19" s="15"/>
      <c r="D19" s="14" t="s">
        <v>36</v>
      </c>
      <c r="E19" s="15"/>
      <c r="F19" s="17"/>
    </row>
    <row r="20" s="2" customFormat="1" ht="21.95" customHeight="1" spans="1:6">
      <c r="A20" s="18" t="s">
        <v>37</v>
      </c>
      <c r="B20" s="15">
        <v>714</v>
      </c>
      <c r="C20" s="15">
        <v>0</v>
      </c>
      <c r="D20" s="18" t="s">
        <v>38</v>
      </c>
      <c r="E20" s="15">
        <v>714</v>
      </c>
      <c r="F20" s="15">
        <v>0</v>
      </c>
    </row>
  </sheetData>
  <mergeCells count="3">
    <mergeCell ref="A1:F1"/>
    <mergeCell ref="A3:C3"/>
    <mergeCell ref="D3:F3"/>
  </mergeCells>
  <printOptions horizontalCentered="1"/>
  <pageMargins left="0.747916666666667" right="0.550694444444444" top="0.984027777777778" bottom="0.590277777777778" header="0.511805555555556" footer="0.511805555555556"/>
  <pageSetup paperSize="9" scale="78" firstPageNumber="5" orientation="landscape" useFirstPageNumber="1" horizontalDpi="60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封面</vt:lpstr>
      <vt:lpstr>资本收支</vt:lpstr>
      <vt:lpstr>国资公司</vt:lpstr>
      <vt:lpstr>创鑫公司</vt:lpstr>
      <vt:lpstr>城建投</vt:lpstr>
      <vt:lpstr>城镇投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2015-11-17T09:19:00Z</dcterms:created>
  <cp:lastPrinted>2020-11-30T01:11:00Z</cp:lastPrinted>
  <dcterms:modified xsi:type="dcterms:W3CDTF">2020-12-11T03:53:26Z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 linkTarget="0">
    <vt:lpwstr>14</vt:lpwstr>
  </property>
</Properties>
</file>