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4" activeTab="12"/>
  </bookViews>
  <sheets>
    <sheet name="产业项目" sheetId="1" r:id="rId1"/>
    <sheet name="公路项目" sheetId="3" r:id="rId2"/>
    <sheet name="水利项目" sheetId="4" r:id="rId3"/>
    <sheet name="人居环境整治项目" sheetId="5" r:id="rId4"/>
    <sheet name="扶贫车间" sheetId="7" r:id="rId5"/>
    <sheet name="就业扶贫" sheetId="14" r:id="rId6"/>
    <sheet name="金融" sheetId="8" r:id="rId7"/>
    <sheet name="教育" sheetId="9" r:id="rId8"/>
    <sheet name="项目管理费" sheetId="10" r:id="rId9"/>
    <sheet name="农饮水" sheetId="11" r:id="rId10"/>
    <sheet name="危改" sheetId="12" r:id="rId11"/>
    <sheet name="易地搬迁" sheetId="13" r:id="rId12"/>
    <sheet name="健康扶贫" sheetId="15" r:id="rId13"/>
  </sheets>
  <definedNames>
    <definedName name="_xlnm._FilterDatabase" localSheetId="0" hidden="1">产业项目!$A$1:$R$102</definedName>
    <definedName name="_xlnm._FilterDatabase" localSheetId="1" hidden="1">公路项目!$A$1:$R$215</definedName>
    <definedName name="_xlnm._FilterDatabase" localSheetId="2" hidden="1">水利项目!$A$1:$R$131</definedName>
    <definedName name="_xlnm.Print_Titles" localSheetId="0">产业项目!$3:$5</definedName>
    <definedName name="_xlnm.Print_Area" localSheetId="0">产业项目!$A$1:$R$102</definedName>
    <definedName name="_xlnm.Print_Titles" localSheetId="1">公路项目!$3:$5</definedName>
    <definedName name="_xlnm.Print_Titles" localSheetId="2">水利项目!$3:$5</definedName>
  </definedNames>
  <calcPr calcId="144525"/>
</workbook>
</file>

<file path=xl/sharedStrings.xml><?xml version="1.0" encoding="utf-8"?>
<sst xmlns="http://schemas.openxmlformats.org/spreadsheetml/2006/main" count="4975" uniqueCount="1394">
  <si>
    <t>资阳区脱贫攻坚项目库申报表（产业项目）</t>
  </si>
  <si>
    <t>单位名称： 资阳区</t>
  </si>
  <si>
    <t>日期：        年      月       日</t>
  </si>
  <si>
    <t>单位：万元</t>
  </si>
  <si>
    <t>序号</t>
  </si>
  <si>
    <t>乡镇</t>
  </si>
  <si>
    <t>项目名称</t>
  </si>
  <si>
    <t>项目类别</t>
  </si>
  <si>
    <t>建设性质</t>
  </si>
  <si>
    <t>实施地点</t>
  </si>
  <si>
    <t>时间进度</t>
  </si>
  <si>
    <t>责任单位</t>
  </si>
  <si>
    <t>建设任务</t>
  </si>
  <si>
    <t>资金规模和筹资方式（万元）</t>
  </si>
  <si>
    <t>受益对象（贫困人口）</t>
  </si>
  <si>
    <t>群众参与和
带贫减贫机制</t>
  </si>
  <si>
    <t>绩效目标</t>
  </si>
  <si>
    <t>是否增加
村集体收入</t>
  </si>
  <si>
    <t>项目承担企业或合作社</t>
  </si>
  <si>
    <t>纳税人识别号</t>
  </si>
  <si>
    <t>对公账号</t>
  </si>
  <si>
    <t>小计</t>
  </si>
  <si>
    <t>财政专项
扶贫资金</t>
  </si>
  <si>
    <t>其他财政
资金</t>
  </si>
  <si>
    <t>自筹
资金</t>
  </si>
  <si>
    <t>直接受益
人数</t>
  </si>
  <si>
    <t>受益
总人口数</t>
  </si>
  <si>
    <t>长春镇</t>
  </si>
  <si>
    <t>水稻产业发展</t>
  </si>
  <si>
    <t>产业项目</t>
  </si>
  <si>
    <t>新建</t>
  </si>
  <si>
    <t>新村口组</t>
  </si>
  <si>
    <t>打伞树村</t>
  </si>
  <si>
    <t>700亩水稻种植入股分红</t>
  </si>
  <si>
    <t>入股分红</t>
  </si>
  <si>
    <t>满意度大于90%</t>
  </si>
  <si>
    <t>否</t>
  </si>
  <si>
    <t>益阳市中盛现代农业科技有限公司</t>
  </si>
  <si>
    <t>91430900792354615M</t>
  </si>
  <si>
    <t>20343099900100000532301</t>
  </si>
  <si>
    <t>油茶树种植</t>
  </si>
  <si>
    <t>洪山村付公塘</t>
  </si>
  <si>
    <t>东香村村委</t>
  </si>
  <si>
    <t>60亩</t>
  </si>
  <si>
    <t>资阳区长春镇东香村经济合作社</t>
  </si>
  <si>
    <t>N2430902MF3690048P</t>
  </si>
  <si>
    <t>43050167620500000714</t>
  </si>
  <si>
    <t>蔬菜种植农产品加工</t>
  </si>
  <si>
    <t>欧家仑农庄</t>
  </si>
  <si>
    <t>凤形山村</t>
  </si>
  <si>
    <t>益阳市资阳区
指点蔬菜种植专业合作社</t>
  </si>
  <si>
    <t>J5610001780502</t>
  </si>
  <si>
    <t>82012650000025156</t>
  </si>
  <si>
    <t>水稻种植项目</t>
  </si>
  <si>
    <t>甘溪港村</t>
  </si>
  <si>
    <t>100亩</t>
  </si>
  <si>
    <t>直接帮扶</t>
  </si>
  <si>
    <t>湖南省绿益农产品
电子商务有限公司</t>
  </si>
  <si>
    <t>91430900MA4PRG5D62</t>
  </si>
  <si>
    <t>43050167610809777888</t>
  </si>
  <si>
    <t>果树种植</t>
  </si>
  <si>
    <t>万家山片区砖厂</t>
  </si>
  <si>
    <t>官楼坪村</t>
  </si>
  <si>
    <t>万家山片区砖厂果树种植</t>
  </si>
  <si>
    <t>益阳市资阳区常青种养专业合作社</t>
  </si>
  <si>
    <t>93430902MA4R102T4N</t>
  </si>
  <si>
    <t>601575431996</t>
  </si>
  <si>
    <t>益阳市杏仙养殖专业合作社改扩建项目</t>
  </si>
  <si>
    <t>改扩建</t>
  </si>
  <si>
    <t>过鹿坪村</t>
  </si>
  <si>
    <t>益阳杏仙养殖专业合作社</t>
  </si>
  <si>
    <t>93430902MA4QWG7HX9</t>
  </si>
  <si>
    <t>正在申请中</t>
  </si>
  <si>
    <t>村级产业扶贫脐橙种植基地</t>
  </si>
  <si>
    <t>和平村</t>
  </si>
  <si>
    <t>和平村村村民委员会</t>
  </si>
  <si>
    <t>40亩</t>
  </si>
  <si>
    <t>私人</t>
  </si>
  <si>
    <t>糖橙产业发展</t>
  </si>
  <si>
    <t>皇家湖村</t>
  </si>
  <si>
    <t>益阳市资阳区环湖糖橙种植专业合作社</t>
  </si>
  <si>
    <t>J5610002417601</t>
  </si>
  <si>
    <t>582070434688</t>
  </si>
  <si>
    <t>水产养殖</t>
  </si>
  <si>
    <t>扩建</t>
  </si>
  <si>
    <t>黄箭村</t>
  </si>
  <si>
    <t>花卉苗木产业</t>
  </si>
  <si>
    <t>李家坪村</t>
  </si>
  <si>
    <t>100亩绿化基地建设</t>
  </si>
  <si>
    <t>益阳市千果汇现代农业科技发展有限公司</t>
  </si>
  <si>
    <t>91430902MA4R48G208</t>
  </si>
  <si>
    <t>6217587500008650354</t>
  </si>
  <si>
    <t>龙凤港村</t>
  </si>
  <si>
    <t>龙凤港村村民委员会</t>
  </si>
  <si>
    <t>20亩</t>
  </si>
  <si>
    <t>益阳市资阳区四季果蔬种植专业合作社</t>
  </si>
  <si>
    <t>93430902MA4ROMCA78</t>
  </si>
  <si>
    <t>609374829103</t>
  </si>
  <si>
    <t>稻虾套养</t>
  </si>
  <si>
    <t>南门桥村</t>
  </si>
  <si>
    <t>30亩</t>
  </si>
  <si>
    <t>资阳区南门桥益农服务社</t>
  </si>
  <si>
    <t>92430902MA4M2QE644</t>
  </si>
  <si>
    <t>43050167620500000768</t>
  </si>
  <si>
    <t>水稻种植产业发展</t>
  </si>
  <si>
    <t>曙光村</t>
  </si>
  <si>
    <t>200亩</t>
  </si>
  <si>
    <t>益阳市资阳区峰田家庭农场</t>
  </si>
  <si>
    <t>430902600200808</t>
  </si>
  <si>
    <t>605610027200458226</t>
  </si>
  <si>
    <t>长春镇双利村产业扶贫水稻种植</t>
  </si>
  <si>
    <t>双利村</t>
  </si>
  <si>
    <t>支持种植水稻200亩</t>
  </si>
  <si>
    <t>双利村委</t>
  </si>
  <si>
    <t>54430902ME1147160J</t>
  </si>
  <si>
    <t>（出纳，周万能）6216697500000870850</t>
  </si>
  <si>
    <t>百果园</t>
  </si>
  <si>
    <t>先锋桥村</t>
  </si>
  <si>
    <t>益阳市资阳区福康种养农民
专业合作社</t>
  </si>
  <si>
    <t>93430902MA4Q61GY3J</t>
  </si>
  <si>
    <t>87060304000001268</t>
  </si>
  <si>
    <t>柑桔种植项目</t>
  </si>
  <si>
    <t>香山村</t>
  </si>
  <si>
    <t>益阳市资阳区术希柑桔种植专业合作社</t>
  </si>
  <si>
    <t>93430902MA4LA6KG2T</t>
  </si>
  <si>
    <t>18487901040009020</t>
  </si>
  <si>
    <t>150亩花卉苗木</t>
  </si>
  <si>
    <t>新屋山</t>
  </si>
  <si>
    <t>新源村</t>
  </si>
  <si>
    <t>150亩</t>
  </si>
  <si>
    <t>45</t>
  </si>
  <si>
    <t>新源村委</t>
  </si>
  <si>
    <t>54430902ME1147291E</t>
  </si>
  <si>
    <t>6216607500001740044(谢鹏飞出纳)</t>
  </si>
  <si>
    <t>南门湖76亩产业扶贫鱼池整修</t>
  </si>
  <si>
    <t>改建</t>
  </si>
  <si>
    <t>南门湖</t>
  </si>
  <si>
    <t>油狮村</t>
  </si>
  <si>
    <t>收益分红</t>
  </si>
  <si>
    <t>92430902MA4MPEU18F</t>
  </si>
  <si>
    <t>高建光</t>
  </si>
  <si>
    <t>6217995610010298526</t>
  </si>
  <si>
    <t>沿河垸村</t>
  </si>
  <si>
    <t>沿河垸村村民委员会</t>
  </si>
  <si>
    <t>益阳市资阳区顺隆水稻种植专业合作社</t>
  </si>
  <si>
    <t>93430902MA4L5WHX6H</t>
  </si>
  <si>
    <t>6217985610000212083</t>
  </si>
  <si>
    <t>白鹿铺社区产业扶贫水稻种植项目</t>
  </si>
  <si>
    <t>白鹿铺社区</t>
  </si>
  <si>
    <t>水稻种植</t>
  </si>
  <si>
    <t>大棚西瓜</t>
  </si>
  <si>
    <t>杨家垸</t>
  </si>
  <si>
    <t>七鸭子村</t>
  </si>
  <si>
    <t>400亩</t>
  </si>
  <si>
    <t>益阳市鲲鹏种植农民专业合作社</t>
  </si>
  <si>
    <t>93430902MA4PG7XDXH</t>
  </si>
  <si>
    <t>55000188000041700</t>
  </si>
  <si>
    <t>水果种植</t>
  </si>
  <si>
    <t>益阳市联富水果种植专业合作社</t>
  </si>
  <si>
    <t>柑橘品种改造</t>
  </si>
  <si>
    <t>93430902MA4RBR8620</t>
  </si>
  <si>
    <t>18487901040012123</t>
  </si>
  <si>
    <t>银鱼农业产业发展项目</t>
  </si>
  <si>
    <t>资阳区长春镇双利村</t>
  </si>
  <si>
    <t>稻虾套养900亩</t>
  </si>
  <si>
    <t>湖南银鱼农业科技有限公司</t>
  </si>
  <si>
    <t>91430902MA4M71UP0N</t>
  </si>
  <si>
    <t>43050167630600000199</t>
  </si>
  <si>
    <t>益阳市资阳区福康种养农民专业合作社木槿产业</t>
  </si>
  <si>
    <t>益阳市资阳区福康种养农民专业合作社</t>
  </si>
  <si>
    <t>7万株，2千株优良品种</t>
  </si>
  <si>
    <t>92430902MA4M2RCK9W</t>
  </si>
  <si>
    <t>迷迭香基地建设</t>
  </si>
  <si>
    <t>18亩</t>
  </si>
  <si>
    <t>益阳市资阳区四季果蔬种植专业合作社木槿产业</t>
  </si>
  <si>
    <t>2亩5万株</t>
  </si>
  <si>
    <t>93430902MA4R0MCA78</t>
  </si>
  <si>
    <t>皇家湖福民鸽业养殖产业发展</t>
  </si>
  <si>
    <t>益阳市资阳区皇家湖福民鸽业</t>
  </si>
  <si>
    <t>0.9亩养殖产业发展</t>
  </si>
  <si>
    <t>93430902MA4QHXAP9B</t>
  </si>
  <si>
    <t>6216607500001750233</t>
  </si>
  <si>
    <t>木槿产业</t>
  </si>
  <si>
    <t>黄家湖新
区</t>
  </si>
  <si>
    <t>黄家湖新区</t>
  </si>
  <si>
    <t>产业发展</t>
  </si>
  <si>
    <t>凤行山村</t>
  </si>
  <si>
    <t>益阳市资阳区指点蔬菜种植专业合作社</t>
  </si>
  <si>
    <t>委托帮扶375名贫困户</t>
  </si>
  <si>
    <t>委托帮扶入股分红</t>
  </si>
  <si>
    <t>93430902329456732B</t>
  </si>
  <si>
    <t>18487901040012354</t>
  </si>
  <si>
    <t>茈湖口镇</t>
  </si>
  <si>
    <t>综合种植项目</t>
  </si>
  <si>
    <t>和利村</t>
  </si>
  <si>
    <t>发展丝瓜蒌种养产业养殖</t>
  </si>
  <si>
    <t>稻虾套养产业</t>
  </si>
  <si>
    <t>祁青村</t>
  </si>
  <si>
    <t>发展稻虾套养产业</t>
  </si>
  <si>
    <t>综合养殖 项目</t>
  </si>
  <si>
    <t>均安垸村</t>
  </si>
  <si>
    <t>10组修建稻虾套养池</t>
  </si>
  <si>
    <t>贫困户满意度超过95%</t>
  </si>
  <si>
    <t>凉席、渔具手工加工产业</t>
  </si>
  <si>
    <t>新桥河镇</t>
  </si>
  <si>
    <t>新桥河镇田庄湾村-产业扶贫-益阳市将士象农业科技开发有限公司菌类、蔬菜产业基地建设</t>
  </si>
  <si>
    <t>田庄湾村</t>
  </si>
  <si>
    <t>菌类、蔬菜产业基地建设</t>
  </si>
  <si>
    <t>吸纳贫困户务工、入股分红带动贫困户脱贫</t>
  </si>
  <si>
    <t>贫困户满意度达到100%</t>
  </si>
  <si>
    <t>新桥河镇杨林坳村-产业扶贫-香莲产业基地建设</t>
  </si>
  <si>
    <t>杨林坳村水库公路两侧</t>
  </si>
  <si>
    <t>杨林坳村</t>
  </si>
  <si>
    <t>香莲产业基地建设</t>
  </si>
  <si>
    <t>新桥河镇车前巷村-产业扶贫-资阳区立秋苗木种植专业合作社产业基地建设</t>
  </si>
  <si>
    <t>车前巷村</t>
  </si>
  <si>
    <t>种养殖产业建设</t>
  </si>
  <si>
    <t>新桥河镇车前巷村—产业扶贫—益阳市资阳区黄花梨水果种植专业合作社黄花梨产业基地建设</t>
  </si>
  <si>
    <t>黄花梨产业基地建设</t>
  </si>
  <si>
    <t>新桥河镇蓼园村-产业扶贫-新开路种养殖合作社</t>
  </si>
  <si>
    <t>蓼园村</t>
  </si>
  <si>
    <t>果园扩建10亩，生猪养殖棚搭建</t>
  </si>
  <si>
    <t>新桥河镇新胜村-产业扶贫-湖南吕公生物科技公司迷迭香种植产业</t>
  </si>
  <si>
    <t>朱家坳组</t>
  </si>
  <si>
    <t>新胜村（湖南吕公生物科技公司）</t>
  </si>
  <si>
    <t>迷迭香基地产业建设</t>
  </si>
  <si>
    <t>益阳市资阳区永康中药材种植有限公司-产业扶贫-中药材基地建设</t>
  </si>
  <si>
    <t>河坝村</t>
  </si>
  <si>
    <t>河坝村益阳市资阳区永康中药材种植有限公司</t>
  </si>
  <si>
    <t>中药材基地建设</t>
  </si>
  <si>
    <t>益阳云茶谷生态农业科技有限公司-产业扶贫-茶叶基地建设</t>
  </si>
  <si>
    <t>河坝村益阳云茶谷生态农业科技有限公司</t>
  </si>
  <si>
    <t>茶叶基地建设</t>
  </si>
  <si>
    <t>新桥河镇黄溪桥村-产业扶贫-峰峰水果种殖基地产业建设</t>
  </si>
  <si>
    <t>自天巷组</t>
  </si>
  <si>
    <t>黄溪桥村</t>
  </si>
  <si>
    <t>峰峰水果奇异果种殖产业基地建设</t>
  </si>
  <si>
    <t>新桥河镇八一村-产业扶贫-益田蔬菜产业基地建设</t>
  </si>
  <si>
    <t>八一村</t>
  </si>
  <si>
    <t>蔬菜产业基地建设</t>
  </si>
  <si>
    <t>新桥河镇八一村-产业扶贫-诺亚药材种植基地</t>
  </si>
  <si>
    <t>诺亚药材种植基地建设</t>
  </si>
  <si>
    <t>新桥河镇蓼东回民村-产业扶贫-益阳市资阳区粮心蔬菜种植农民专业合作社黑色食材种植基地建设</t>
  </si>
  <si>
    <t>蓼东回民村</t>
  </si>
  <si>
    <t>蓼东村益阳市资阳区粮心蔬菜种植农民专业合作社</t>
  </si>
  <si>
    <t>黑色食材种植基地建设</t>
  </si>
  <si>
    <t>吸纳贫困户务工、入股分红、带动贫困户脱贫</t>
  </si>
  <si>
    <t>新桥河镇水口山村-产业扶贫-金柠农林科技综合有限公司油茶产业基地建设</t>
  </si>
  <si>
    <t>水口山村</t>
  </si>
  <si>
    <t>水口山村金柠农林科技综合有限公司</t>
  </si>
  <si>
    <t>油茶产业基地建设</t>
  </si>
  <si>
    <t>通过吸纳贫困户务工、分红的形式带动贫困户脱贫</t>
  </si>
  <si>
    <t>新桥河镇龙光桥村-产业扶贫-湖南华松农贸有限公司蔬菜及加工灌装熟食产业基地建设</t>
  </si>
  <si>
    <t>龙光桥村</t>
  </si>
  <si>
    <t>龙光桥村湖南华松农贸有限公司</t>
  </si>
  <si>
    <t>蔬菜及加工灌装熟食产业基地建设</t>
  </si>
  <si>
    <t>新桥河镇龙光桥村-产业扶贫-益阳雪蛤水产养殖专业合作社产业基地建设</t>
  </si>
  <si>
    <t>龙光桥村益阳雪蛤水产养殖专业合作社</t>
  </si>
  <si>
    <t>雪蛤水产养殖基地扩建、林蛙、芦丁鸡特种养殖</t>
  </si>
  <si>
    <t>新桥河镇长茅仑村-产业扶贫-益阳市资阳区旺达农业专业合作社养殖产业基地建设</t>
  </si>
  <si>
    <t>长茅仑村</t>
  </si>
  <si>
    <t>长茅仑村益阳市资阳区旺达农业专业合作社</t>
  </si>
  <si>
    <t>蛋鸡养殖产业基地建设</t>
  </si>
  <si>
    <t>吸纳贫困户入股分红带动贫困户脱贫</t>
  </si>
  <si>
    <t>新桥河镇长茅仑村-产业扶贫-资阳区志敏生猪养殖合作社养殖产业基地建设</t>
  </si>
  <si>
    <t>长茅仑村资阳区志敏生猪养殖合作社</t>
  </si>
  <si>
    <t>生猪养殖产业基地建设</t>
  </si>
  <si>
    <t>新桥河镇新风村-产业扶贫-益阳市资阳区八斗村农业专业合作社金钱柳种植产业基地建设</t>
  </si>
  <si>
    <t>新风村</t>
  </si>
  <si>
    <t>新风村益阳市资阳区八斗村农业专业合作社</t>
  </si>
  <si>
    <t>金钱柳种植产业基地建设</t>
  </si>
  <si>
    <t>新桥河镇新风村-产业扶贫-益阳市资阳区绿野农业专业合作社土鸡养殖产业基地建设</t>
  </si>
  <si>
    <t>新风村益阳市资阳区绿野农业专业合作社</t>
  </si>
  <si>
    <t>土鸡养殖产业基地建设</t>
  </si>
  <si>
    <t>张家塞乡</t>
  </si>
  <si>
    <t>诺亚药材种植</t>
  </si>
  <si>
    <t>富民村</t>
  </si>
  <si>
    <t>诺亚药材基地扩种面积100亩</t>
  </si>
  <si>
    <t>通过吸纳贫困户务工带动贫困户脱贫。</t>
  </si>
  <si>
    <t>湖南伟轩苗木基地</t>
  </si>
  <si>
    <t>柞树村</t>
  </si>
  <si>
    <t>贫困户入股分红、介绍就业</t>
  </si>
  <si>
    <t>蔬菜加工</t>
  </si>
  <si>
    <t>蔬菜加工设备添置</t>
  </si>
  <si>
    <t>增加生产提高收入</t>
  </si>
  <si>
    <t>堤南村稻虾养殖项目</t>
  </si>
  <si>
    <t>堤南村</t>
  </si>
  <si>
    <t>堤南村稻虾养殖</t>
  </si>
  <si>
    <t>堤南村冰糖橙种植项目</t>
  </si>
  <si>
    <t>堤南村冰糖橙种植</t>
  </si>
  <si>
    <t>堤南村优质稻种植项目</t>
  </si>
  <si>
    <t>堤南村优质稻种植</t>
  </si>
  <si>
    <t>堤南村电商扶贫项目</t>
  </si>
  <si>
    <t>堤南村电商扶贫</t>
  </si>
  <si>
    <t>葡萄种植</t>
  </si>
  <si>
    <t>金垅村</t>
  </si>
  <si>
    <t>世鑫农业有限公司</t>
  </si>
  <si>
    <t>建设葡萄种植基地</t>
  </si>
  <si>
    <t>带动贫困户就业</t>
  </si>
  <si>
    <t>甜酒基地扩建</t>
  </si>
  <si>
    <t>合兴村</t>
  </si>
  <si>
    <t>合兴村东边湾甜酒基地扩建</t>
  </si>
  <si>
    <t>通过吸纳贫困户务工、改善贫困户生产生活条件带动贫困户脱贫</t>
  </si>
  <si>
    <t>张家塞乡高坪村产业扶贫农产品项目</t>
  </si>
  <si>
    <t>湖南程锦农业科技开发有限公司</t>
  </si>
  <si>
    <t>增加贫困户的收益</t>
  </si>
  <si>
    <t>洞庭幺妹菜</t>
  </si>
  <si>
    <t>蔬菜加工成品</t>
  </si>
  <si>
    <t>入股分红带动脱贫</t>
  </si>
  <si>
    <t>农产品加工</t>
  </si>
  <si>
    <t>金庙食品有限公司</t>
  </si>
  <si>
    <t>湖南金庙食品有限公司</t>
  </si>
  <si>
    <t>贫困户入股分红</t>
  </si>
  <si>
    <t>沙头镇</t>
  </si>
  <si>
    <t>益阳市三峰农牧发展有限公司</t>
  </si>
  <si>
    <t>富兴村</t>
  </si>
  <si>
    <t>帮助贫困户解决就业和直接帮扶贫困户</t>
  </si>
  <si>
    <t>通过吸纳贫困户务工、入股分红带动贫困户脱贫</t>
  </si>
  <si>
    <t>满意度大于96%</t>
  </si>
  <si>
    <t>寓民村下湖组</t>
  </si>
  <si>
    <t>寓民村</t>
  </si>
  <si>
    <t>扶持稻虾套养产业带动贫困户增收，面积为510亩</t>
  </si>
  <si>
    <t>带动贫困户增收脱贫</t>
  </si>
  <si>
    <t>满意度大于95%</t>
  </si>
  <si>
    <t>是</t>
  </si>
  <si>
    <t>益阳市资阳区飞骏服务专业合作社</t>
  </si>
  <si>
    <t>寓民村30组</t>
  </si>
  <si>
    <t>树强家庭农场</t>
  </si>
  <si>
    <t>明星片下湖组</t>
  </si>
  <si>
    <t>永明村</t>
  </si>
  <si>
    <t>通过发展稻虾套养带动贫困户脱贫致富</t>
  </si>
  <si>
    <t>正生家庭农场</t>
  </si>
  <si>
    <t>长泊湖</t>
  </si>
  <si>
    <t>通过发展稻鱼套养带动贫困户脱贫致富</t>
  </si>
  <si>
    <t>益阳市资阳区
佳运家庭农场</t>
  </si>
  <si>
    <t>金桥村一新片</t>
  </si>
  <si>
    <t>金桥村</t>
  </si>
  <si>
    <t>通过发展水产养殖带动贫困户脱贫致富</t>
  </si>
  <si>
    <t>通过吸纳贫困户务工、入股贫红带动贫困户脱贫</t>
  </si>
  <si>
    <t>双枫树村胖子鸡场</t>
  </si>
  <si>
    <t>双枫树村</t>
  </si>
  <si>
    <t>带动贫困户增收脱贫、增加村集体经济收入</t>
  </si>
  <si>
    <t>双枫树村寅兵猪场</t>
  </si>
  <si>
    <t>草皮基地扩大规模</t>
  </si>
  <si>
    <t>友谊村一组</t>
  </si>
  <si>
    <t>友谊村</t>
  </si>
  <si>
    <t>机械设备、土地流转200亩、种子采购</t>
  </si>
  <si>
    <t>务工、分红、带动贫困户增收脱贫、增加村集体经济收入</t>
  </si>
  <si>
    <t>草皮基地基础设施建设</t>
  </si>
  <si>
    <t>拓宽2米、硬化650米</t>
  </si>
  <si>
    <t>改善贫困户生产生活条件带动贫困户脱贫</t>
  </si>
  <si>
    <t xml:space="preserve">华兴村产业扶贫鱼虾养殖基地
</t>
  </si>
  <si>
    <t>华兴村</t>
  </si>
  <si>
    <t>加大扶持鱼虾套养产业带动贫困户</t>
  </si>
  <si>
    <t>益阳市资阳区金鑫农机服务专业合作社</t>
  </si>
  <si>
    <t>沙头镇文兴村—产业扶贫—文兴村稻虾套养基地</t>
  </si>
  <si>
    <t>文兴村</t>
  </si>
  <si>
    <t>养殖池堤子加固、设施投入</t>
  </si>
  <si>
    <t>资阳区沙头镇富兴村经济合作社</t>
  </si>
  <si>
    <t>资北干线两侧</t>
  </si>
  <si>
    <t>帮贫困户解决就业问题，提高村集体收入。</t>
  </si>
  <si>
    <t>益阳市佳善种养农业专业合作社</t>
  </si>
  <si>
    <t>富兴村1组</t>
  </si>
  <si>
    <t>益阳军正生态水产养殖专业合作社</t>
  </si>
  <si>
    <t>富兴村11组</t>
  </si>
  <si>
    <t>迎风桥镇</t>
  </si>
  <si>
    <t>黄花仑村-产业发展-入股分红</t>
  </si>
  <si>
    <t>黄花仑村—文塘组</t>
  </si>
  <si>
    <t>黄花仑村</t>
  </si>
  <si>
    <t>特种果树</t>
  </si>
  <si>
    <t>入股分红，带动脱贫</t>
  </si>
  <si>
    <t xml:space="preserve">贫困户满意度达到90%
</t>
  </si>
  <si>
    <t>黄花仑村-劳动就业-入股分红</t>
  </si>
  <si>
    <t>益阳市资阳区迎风桥镇迎辉生猪养殖有限公司</t>
  </si>
  <si>
    <t>鲜鱼塘村苗木产业扶贫项目</t>
  </si>
  <si>
    <t>鲜鱼塘村</t>
  </si>
  <si>
    <t>发展产业集体经济，种植苗木</t>
  </si>
  <si>
    <t>发展产业集体经济，带动贫困户务工收入，助力了贫困户稳定脱贫增收。</t>
  </si>
  <si>
    <t>左家仑皮蛋加工产业</t>
  </si>
  <si>
    <t>左家仑村</t>
  </si>
  <si>
    <t>安排37个贫困户就业岗位，提高贫困户收入</t>
  </si>
  <si>
    <t>吸纳贫困户就业，提高贫困户收入</t>
  </si>
  <si>
    <t>迎风桥镇邹家桥村木槿产业扶贫项目</t>
  </si>
  <si>
    <t>邹家桥村</t>
  </si>
  <si>
    <t>木槿栽种</t>
  </si>
  <si>
    <t>鼓励其更积极地去发展产业，带动贫困户脱贫增收。</t>
  </si>
  <si>
    <t>贫困户满意度达到95%</t>
  </si>
  <si>
    <t>紫薇村百果园发展项目</t>
  </si>
  <si>
    <t>产业扶贫</t>
  </si>
  <si>
    <t>紫薇村</t>
  </si>
  <si>
    <t>益阳市资阳区波特智慧农业有限公司</t>
  </si>
  <si>
    <t>300亩</t>
  </si>
  <si>
    <t>资阳区</t>
  </si>
  <si>
    <t>湖南美仓农业科技有限公司</t>
  </si>
  <si>
    <t>古道街广场门面</t>
  </si>
  <si>
    <t>2020年</t>
  </si>
  <si>
    <t>农业农村局</t>
  </si>
  <si>
    <t>承担全区扶贫农特产品展示展销</t>
  </si>
  <si>
    <t>以消费促进建档立卡贫困户增收，推进精准脱贫</t>
  </si>
  <si>
    <t>满意度100%</t>
  </si>
  <si>
    <t>新桥河镇新胜村-产业扶贫-资阳区新桥河镇新胜村经济合作社产业扶贫建设</t>
  </si>
  <si>
    <t>新胜村</t>
  </si>
  <si>
    <t>村经济合作社产业扶贫建设</t>
  </si>
  <si>
    <t>通过吸纳贫困户务工、入股分红或者通过改善贫困户生活条件带动贫困户脱贫</t>
  </si>
  <si>
    <t>新桥河镇长矛仑村-产业扶贫-资阳区新桥河镇长矛仑村经济合作社产业扶贫建设</t>
  </si>
  <si>
    <t>长矛仑村</t>
  </si>
  <si>
    <t>新桥河镇廖河村-产业扶贫-廖河村益阳明天农业科技有限公司综合农业产业扶贫项目</t>
  </si>
  <si>
    <t>廖河村</t>
  </si>
  <si>
    <t>廖河村益阳明天农业科技有限公司</t>
  </si>
  <si>
    <t>综合农业产业扶贫项目</t>
  </si>
  <si>
    <t>通过吸纳贫困户务工、入股分红的形式带动贫困户脱贫致富</t>
  </si>
  <si>
    <t>长春镇龙凤港村基础设施,茅屋湾路口至岳子塘组公路硬化</t>
  </si>
  <si>
    <t>390米</t>
  </si>
  <si>
    <t>带动务工</t>
  </si>
  <si>
    <t>先锋桥村环村公路道路拓宽</t>
  </si>
  <si>
    <t>340米</t>
  </si>
  <si>
    <t>丰产家庭农场</t>
  </si>
  <si>
    <t>务工、分红</t>
  </si>
  <si>
    <t>新塘村、黄花仑村</t>
  </si>
  <si>
    <t>益阳市资阳区丰产家庭农场</t>
  </si>
  <si>
    <t>家庭农场的建设，带动贫困户增收</t>
  </si>
  <si>
    <t>淑清家庭农场</t>
  </si>
  <si>
    <t>鲜鱼塘村、迎风桥村</t>
  </si>
  <si>
    <t>益阳市资阳区淑清家庭农场</t>
  </si>
  <si>
    <t>相关单位签章：</t>
  </si>
  <si>
    <t>资阳区脱贫攻坚项目库申报表（公路建设）</t>
  </si>
  <si>
    <t>建设
性质</t>
  </si>
  <si>
    <t>时间
进度</t>
  </si>
  <si>
    <t>群众参与和带贫减贫机制</t>
  </si>
  <si>
    <t>是否增加
村集体
收入</t>
  </si>
  <si>
    <t>财政专项扶贫资金</t>
  </si>
  <si>
    <t>其他财政资金</t>
  </si>
  <si>
    <t>直接受益人数</t>
  </si>
  <si>
    <t>符家村组道路硬化</t>
  </si>
  <si>
    <t>基础设施</t>
  </si>
  <si>
    <t>符家村组</t>
  </si>
  <si>
    <t>400米</t>
  </si>
  <si>
    <t>改善贫困户生产生活条件</t>
  </si>
  <si>
    <t xml:space="preserve">贫困户满意度达到95%
</t>
  </si>
  <si>
    <t>烂屋湾组道路硬化</t>
  </si>
  <si>
    <t>烂屋湾组</t>
  </si>
  <si>
    <t>380米</t>
  </si>
  <si>
    <t>王家铺公路硬化</t>
  </si>
  <si>
    <t>王家铺</t>
  </si>
  <si>
    <t>400M</t>
  </si>
  <si>
    <t>付公塘公路硬化</t>
  </si>
  <si>
    <t>付公塘</t>
  </si>
  <si>
    <t>600M</t>
  </si>
  <si>
    <t>甘溪港村公路硬化</t>
  </si>
  <si>
    <t>新塘至红日</t>
  </si>
  <si>
    <t>1000米</t>
  </si>
  <si>
    <t>道路硬化</t>
  </si>
  <si>
    <t>株树山至黄家村组级公路</t>
  </si>
  <si>
    <t>株树山至黄家村组级公路300米道路硬化</t>
  </si>
  <si>
    <t>牛桂公路提质改造</t>
  </si>
  <si>
    <r>
      <rPr>
        <sz val="10"/>
        <color theme="1"/>
        <rFont val="宋体"/>
        <charset val="134"/>
      </rPr>
      <t>15</t>
    </r>
    <r>
      <rPr>
        <sz val="10"/>
        <color theme="1"/>
        <rFont val="宋体"/>
        <charset val="134"/>
        <scheme val="minor"/>
      </rPr>
      <t>00米</t>
    </r>
  </si>
  <si>
    <t>先锋片公路提质改造</t>
  </si>
  <si>
    <r>
      <rPr>
        <sz val="10"/>
        <color theme="1"/>
        <rFont val="宋体"/>
        <charset val="134"/>
      </rPr>
      <t>10</t>
    </r>
    <r>
      <rPr>
        <sz val="10"/>
        <color theme="1"/>
        <rFont val="宋体"/>
        <charset val="134"/>
        <scheme val="minor"/>
      </rPr>
      <t>00米</t>
    </r>
  </si>
  <si>
    <t>水竹园、白塘、花枝公路硬化</t>
  </si>
  <si>
    <t>和平村村民委员会</t>
  </si>
  <si>
    <t>500米</t>
  </si>
  <si>
    <t>许家坝片组级公路硬化</t>
  </si>
  <si>
    <t>许家坝片</t>
  </si>
  <si>
    <t>350米</t>
  </si>
  <si>
    <t>319国道李昌港卫生院至村部道路建设</t>
  </si>
  <si>
    <t>恢复</t>
  </si>
  <si>
    <t>3000米</t>
  </si>
  <si>
    <t>20万</t>
  </si>
  <si>
    <t>80人</t>
  </si>
  <si>
    <t>2120人</t>
  </si>
  <si>
    <t>毛连湾组</t>
  </si>
  <si>
    <t>公路硬化</t>
  </si>
  <si>
    <t>1500米</t>
  </si>
  <si>
    <t>新队组</t>
  </si>
  <si>
    <t>横张公路</t>
  </si>
  <si>
    <t>道路修建</t>
  </si>
  <si>
    <t>曙光村横堤湾至张家巷组</t>
  </si>
  <si>
    <t>路长410米，宽3.5米，厚20厘米，受益贫困户14户、50人</t>
  </si>
  <si>
    <t>廖新公路</t>
  </si>
  <si>
    <t>曙光村廖家屋至新屋组</t>
  </si>
  <si>
    <t>路长420米，宽3.5米，厚20厘米，受益贫困户10户、30人</t>
  </si>
  <si>
    <t>长春镇双利村基础设施新修机耕道</t>
  </si>
  <si>
    <t>双利村间堤组</t>
  </si>
  <si>
    <t>新修机耕道600米</t>
  </si>
  <si>
    <t>长春镇双利村基础设施机耕道硬化</t>
  </si>
  <si>
    <t>双管子组至双华组</t>
  </si>
  <si>
    <t>机耕道硬化800米</t>
  </si>
  <si>
    <t>黑门头组公路硬化</t>
  </si>
  <si>
    <t>谭家村组公路硬化</t>
  </si>
  <si>
    <t>300米</t>
  </si>
  <si>
    <t>抗旱渠至上安塘组道路硬化</t>
  </si>
  <si>
    <t>益七公路至茶几仑</t>
  </si>
  <si>
    <t>油榨里公路建设二期</t>
  </si>
  <si>
    <t>油榨里组</t>
  </si>
  <si>
    <t>大塘组</t>
  </si>
  <si>
    <t>700米*3.5米组级公路硬化</t>
  </si>
  <si>
    <t>狮子山、高中寺、大塘角1000米</t>
  </si>
  <si>
    <t>狮子山、高中寺、大塘角</t>
  </si>
  <si>
    <t>菖蒲塘至藕塘700米</t>
  </si>
  <si>
    <t>菖蒲塘、藕塘</t>
  </si>
  <si>
    <t>700米</t>
  </si>
  <si>
    <t>老婆咀、田家村公路拓宽硬化</t>
  </si>
  <si>
    <t>老婆咀、田家村</t>
  </si>
  <si>
    <t>幸福村</t>
  </si>
  <si>
    <t>粑新公路维修整治</t>
  </si>
  <si>
    <t>粑新公路整治</t>
  </si>
  <si>
    <t>元塘组机耕道硬化</t>
  </si>
  <si>
    <t>元塘组组</t>
  </si>
  <si>
    <t>机耕道硬化2000米</t>
  </si>
  <si>
    <t>龙凤港村仑上组公路护坡维修50米</t>
  </si>
  <si>
    <t>仑上组公路护坡维修50米</t>
  </si>
  <si>
    <t>村部环村大道扩宽硬化、油化</t>
  </si>
  <si>
    <t>公路扩宽油化600米</t>
  </si>
  <si>
    <t>洲子上组到荞麦圆学校300米</t>
  </si>
  <si>
    <t>凤形山</t>
  </si>
  <si>
    <t>马王山村公路硬化</t>
  </si>
  <si>
    <t>12-14组</t>
  </si>
  <si>
    <t>马王山村</t>
  </si>
  <si>
    <t>拓宽硬化公路1600米</t>
  </si>
  <si>
    <t>修建公路方便贫困户出行</t>
  </si>
  <si>
    <t>13组</t>
  </si>
  <si>
    <t>拓宽硬化公路800米</t>
  </si>
  <si>
    <t>2、5、8组</t>
  </si>
  <si>
    <t>拓宽硬化公路1400米</t>
  </si>
  <si>
    <t>新飞村公路硬化</t>
  </si>
  <si>
    <t>新飞村</t>
  </si>
  <si>
    <t>9-15组道路硬化1000米</t>
  </si>
  <si>
    <t>硬化公路方便贫困户出行发展生产</t>
  </si>
  <si>
    <t>2、4、6组道路硬化190米</t>
  </si>
  <si>
    <t>公新飞村路护栏安置</t>
  </si>
  <si>
    <t>哑河公路沿线4500米防护栏安装</t>
  </si>
  <si>
    <t>改善安全隐患方便贫困户出行</t>
  </si>
  <si>
    <t>桃林村15组公路硬化</t>
  </si>
  <si>
    <t>桃林村</t>
  </si>
  <si>
    <t>桃林村15组公路硬化1千米</t>
  </si>
  <si>
    <t>育江村十一组道路建设</t>
  </si>
  <si>
    <t>育江村十一组</t>
  </si>
  <si>
    <t>育江村</t>
  </si>
  <si>
    <t>新修一段公路</t>
  </si>
  <si>
    <t>育江村十二组道路建设</t>
  </si>
  <si>
    <t>育江村十二组</t>
  </si>
  <si>
    <t>育江村四组道路建设</t>
  </si>
  <si>
    <t>育江村四组</t>
  </si>
  <si>
    <t>三益村公路硬</t>
  </si>
  <si>
    <t>三益村</t>
  </si>
  <si>
    <t>1-5、13-14组部分公路拓宽及硬化</t>
  </si>
  <si>
    <t>改善了村民生产生活</t>
  </si>
  <si>
    <t>洞庭村15组道路硬化</t>
  </si>
  <si>
    <t>洞庭村15组</t>
  </si>
  <si>
    <t>洞庭村</t>
  </si>
  <si>
    <t>新建15组公路硬化300米</t>
  </si>
  <si>
    <t>和利村16组道路硬化</t>
  </si>
  <si>
    <t>和利村16组</t>
  </si>
  <si>
    <t>新建16道路硬化1100米</t>
  </si>
  <si>
    <t>东城村公路硬化</t>
  </si>
  <si>
    <t>东城村</t>
  </si>
  <si>
    <t>18组公路硬化960米</t>
  </si>
  <si>
    <t>改善生产条件</t>
  </si>
  <si>
    <t>15组公路硬化829米</t>
  </si>
  <si>
    <t>7组公路硬化498米</t>
  </si>
  <si>
    <t>一组田间路硬化</t>
  </si>
  <si>
    <t>1组</t>
  </si>
  <si>
    <t>明朗村</t>
  </si>
  <si>
    <t>硬化田间公路1000米</t>
  </si>
  <si>
    <t>八组田间路硬化</t>
  </si>
  <si>
    <t>8组</t>
  </si>
  <si>
    <t>硬化田间公路500米</t>
  </si>
  <si>
    <t>二十组公路硬化</t>
  </si>
  <si>
    <t>20组</t>
  </si>
  <si>
    <t>硬化公路500米</t>
  </si>
  <si>
    <t>改善生产生活条件</t>
  </si>
  <si>
    <t>二十四组公路硬化</t>
  </si>
  <si>
    <t>24组</t>
  </si>
  <si>
    <t>硬化公路305米</t>
  </si>
  <si>
    <t>均安垸村10组道路改建</t>
  </si>
  <si>
    <t>均安垸村10组</t>
  </si>
  <si>
    <t>完成10组道路改建800米</t>
  </si>
  <si>
    <t>均安垸村3-10组道路硬化</t>
  </si>
  <si>
    <t>3-10组</t>
  </si>
  <si>
    <t>完成3-10组道路硬化800米</t>
  </si>
  <si>
    <t>祁青村19-25组主路连接硬化</t>
  </si>
  <si>
    <t>祁青村19-25组</t>
  </si>
  <si>
    <t>完成祁青村19-25组主路连接硬化</t>
  </si>
  <si>
    <t>祁青村15组公路拓宽硬化</t>
  </si>
  <si>
    <t>15组</t>
  </si>
  <si>
    <t>15组公路拓宽、硬化</t>
  </si>
  <si>
    <t>邹家窖村11、19组道路硬化</t>
  </si>
  <si>
    <t>11、19组</t>
  </si>
  <si>
    <t>邹家窖村</t>
  </si>
  <si>
    <t>11、19组公路硬化500米</t>
  </si>
  <si>
    <t>邹家窖村5-6组道路硬化</t>
  </si>
  <si>
    <t>5-6组</t>
  </si>
  <si>
    <t>5-6组公路硬化400米</t>
  </si>
  <si>
    <t>邹家窖村1-19组机耕道路维护</t>
  </si>
  <si>
    <t>1-19组</t>
  </si>
  <si>
    <t>119组机耕道路维护20千米</t>
  </si>
  <si>
    <t>新桥河镇田庄湾村-基础设施-菱角塘组至狗毛坪组道路硬化</t>
  </si>
  <si>
    <t>菱角塘组至狗毛坪组</t>
  </si>
  <si>
    <t>道路硬化500米</t>
  </si>
  <si>
    <t>通过公路硬化建设解决贫困户及群众的出行问题</t>
  </si>
  <si>
    <t>新桥河镇田庄湾村-基础设施-田庄湾组道路硬化</t>
  </si>
  <si>
    <t>田庄湾组</t>
  </si>
  <si>
    <t>道路硬化300米</t>
  </si>
  <si>
    <t>新桥河镇龙光桥村-基础设施-公路硬化</t>
  </si>
  <si>
    <t>石门坎组到柳树湾组</t>
  </si>
  <si>
    <t>公路硬化0.4公里</t>
  </si>
  <si>
    <t>通过公路硬化，解决贫困户及群众的出行问题</t>
  </si>
  <si>
    <t>河坝村到龙头山组</t>
  </si>
  <si>
    <t>公路硬化0.3公里</t>
  </si>
  <si>
    <t>新桥河镇杨林坳村基础设施公路硬化</t>
  </si>
  <si>
    <t>发明村至田家村联组</t>
  </si>
  <si>
    <t>挖山开路硬化1000米</t>
  </si>
  <si>
    <t>通过公路建设解决贫困户及群众出行问题</t>
  </si>
  <si>
    <t>新屋里组、竹咀村、发明村</t>
  </si>
  <si>
    <t>公路硬化长350米、宽3米、厚0.2米</t>
  </si>
  <si>
    <t>新桥河镇车前巷村-基础设施-公路硬化</t>
  </si>
  <si>
    <t>曾家湾、洋脑坳组、东村组、密眼塘组</t>
  </si>
  <si>
    <t>公路硬化2.5公里</t>
  </si>
  <si>
    <t>新桥河镇东新村-基础设施-公路硬化</t>
  </si>
  <si>
    <t>文儿湾组、月塘湾组</t>
  </si>
  <si>
    <t>东新村</t>
  </si>
  <si>
    <t>紫罗桥学校、麻绒塘</t>
  </si>
  <si>
    <t>公路拓宽1.3公里</t>
  </si>
  <si>
    <t>通过公路拓宽，解决贫困户及群众的出行问题</t>
  </si>
  <si>
    <t>新桥河镇龚家坪社区-基础设施-公路硬化</t>
  </si>
  <si>
    <t>三小区</t>
  </si>
  <si>
    <t>龚家坪社区</t>
  </si>
  <si>
    <t>公路硬化450米*10米</t>
  </si>
  <si>
    <t>新桥河镇新胜村—基础设施—公路拓宽</t>
  </si>
  <si>
    <t>村部至长茅仑村</t>
  </si>
  <si>
    <t>1公里长公路两侧拓宽1.5米</t>
  </si>
  <si>
    <t>通过公路拓宽建设，解决贫困户及群众的出行问题</t>
  </si>
  <si>
    <t>新桥河镇河坝村-基础设施-公路硬化</t>
  </si>
  <si>
    <t>八字门头组</t>
  </si>
  <si>
    <t>公路硬化0.35公里</t>
  </si>
  <si>
    <t>罗头湾至四房湾组</t>
  </si>
  <si>
    <t>公路硬化0.25公里</t>
  </si>
  <si>
    <t>排上至罗头湾组</t>
  </si>
  <si>
    <t>公路硬化0.24公里</t>
  </si>
  <si>
    <t>新桥河镇向锋村-基础设施-公路硬化</t>
  </si>
  <si>
    <t>白屋组</t>
  </si>
  <si>
    <t>向锋村</t>
  </si>
  <si>
    <t>公路硬化1500米</t>
  </si>
  <si>
    <t>通过公路硬化解决贫困户及群众的出行问题</t>
  </si>
  <si>
    <t>新桥河镇向锋村-基础设施-组级公路硬化</t>
  </si>
  <si>
    <t>茅屋湾组</t>
  </si>
  <si>
    <t>公路硬化1000米</t>
  </si>
  <si>
    <t xml:space="preserve">    新桥河镇黄溪桥村-基础设施-公路拓宽硬化</t>
  </si>
  <si>
    <t>资北干线至一支渠段</t>
  </si>
  <si>
    <t>650米公路硬化拓宽1.2米</t>
  </si>
  <si>
    <t>通过公路拓宽硬化，解决贫困户及群众的出行问题</t>
  </si>
  <si>
    <t xml:space="preserve">    新桥河镇黄溪桥村-基础设施-万家园道路硬化</t>
  </si>
  <si>
    <t>万家园组</t>
  </si>
  <si>
    <t>公路硬化150米宽3.5米</t>
  </si>
  <si>
    <t xml:space="preserve">    新桥河镇黄溪桥村-基础设施-道路硬化</t>
  </si>
  <si>
    <t>竹山湾至李家堤组</t>
  </si>
  <si>
    <t>公路硬化750米×3.5米</t>
  </si>
  <si>
    <t xml:space="preserve">    新桥河镇黄溪桥村-基础设施-庵子阁道路硬化</t>
  </si>
  <si>
    <t>庵子阁组</t>
  </si>
  <si>
    <t>公路硬化400米宽3.5米</t>
  </si>
  <si>
    <t>新桥河镇八一村-基础设施-公路硬化</t>
  </si>
  <si>
    <t>炭基港组-鲁家排组</t>
  </si>
  <si>
    <t>公路硬化200米</t>
  </si>
  <si>
    <t>新桥河镇爱屋湾村-基础设施-公路硬化</t>
  </si>
  <si>
    <t>爱公组、晚禾塘组</t>
  </si>
  <si>
    <t>爱屋湾村</t>
  </si>
  <si>
    <t>公路硬化1.3公里</t>
  </si>
  <si>
    <t>铁炉村组、远映公组</t>
  </si>
  <si>
    <t>公路硬化1.6公里</t>
  </si>
  <si>
    <t>新屋组、元佰湾组至田庄湾村</t>
  </si>
  <si>
    <t>公路硬化1.8公里</t>
  </si>
  <si>
    <t>新桥河镇金杉村-基础设施-公路硬化</t>
  </si>
  <si>
    <t>许子村组</t>
  </si>
  <si>
    <t>金杉村</t>
  </si>
  <si>
    <t>公路硬化0.5公里</t>
  </si>
  <si>
    <t>张家山组</t>
  </si>
  <si>
    <t>新桥河镇李昌港村—基础设施—道路开仓补强</t>
  </si>
  <si>
    <t>国玉湾组-善湖塘组</t>
  </si>
  <si>
    <t>李昌港村</t>
  </si>
  <si>
    <t>开仓补强400米</t>
  </si>
  <si>
    <t>通过改善交通状况，提升贫困户生产生活条件带动贫困户脱贫</t>
  </si>
  <si>
    <t>新桥河镇李昌港村—基础设施—公路硬化</t>
  </si>
  <si>
    <t>李昌港组-石昌坝-马临桥组</t>
  </si>
  <si>
    <t>公路硬化800米</t>
  </si>
  <si>
    <t>杰照公组</t>
  </si>
  <si>
    <t>公路硬化450米</t>
  </si>
  <si>
    <t>新桥河镇蓼园村-基础设施-公路硬化</t>
  </si>
  <si>
    <t>塘基上组</t>
  </si>
  <si>
    <t>通过公路硬化建设，解决贫困户及群众的出行问题</t>
  </si>
  <si>
    <t>细村组</t>
  </si>
  <si>
    <t>公路硬化0.2公里</t>
  </si>
  <si>
    <t>新桥河镇毛家山村-基础设施-公路硬化硬化</t>
  </si>
  <si>
    <t>新城村组</t>
  </si>
  <si>
    <t>毛家山村</t>
  </si>
  <si>
    <t>公路硬化400米</t>
  </si>
  <si>
    <t>新桥河镇毛家山村-基础设施-公路硬化</t>
  </si>
  <si>
    <t>改道渠至铁炉村</t>
  </si>
  <si>
    <t>公路硬化500米</t>
  </si>
  <si>
    <t>新桥河镇梅花园村-基础设施-公路硬化</t>
  </si>
  <si>
    <t>胡家湾组至水堤坝组</t>
  </si>
  <si>
    <t>梅花园村</t>
  </si>
  <si>
    <t>X016县道至石榴村组</t>
  </si>
  <si>
    <t>新桥河镇新桥山村-基础设施-机耕道修整</t>
  </si>
  <si>
    <t>群益塘、月塘湾组</t>
  </si>
  <si>
    <t>新桥山村</t>
  </si>
  <si>
    <t>1500米机耕道修整</t>
  </si>
  <si>
    <t>通过对机耕道进行修整，便于贫困户生产物资的运输，实现增产增收</t>
  </si>
  <si>
    <t>新桥河镇黄甲山村-基础设施-公路硬化</t>
  </si>
  <si>
    <t>阳家湾一组</t>
  </si>
  <si>
    <t>黄甲山村</t>
  </si>
  <si>
    <t>公路硬化1.1公里</t>
  </si>
  <si>
    <t>阳家湾二组</t>
  </si>
  <si>
    <t>向东闸组至灵官庙组</t>
  </si>
  <si>
    <t>新桥河镇牛眠石村-基础设施-公路硬化</t>
  </si>
  <si>
    <t>黄土排组、莫家村组、秋婆塘水库通道</t>
  </si>
  <si>
    <t>区公路局</t>
  </si>
  <si>
    <t>公路硬化0.7公里</t>
  </si>
  <si>
    <t>下马园组</t>
  </si>
  <si>
    <t>牛眠石村</t>
  </si>
  <si>
    <t>秋婆塘组</t>
  </si>
  <si>
    <t>公路硬化0.8公里</t>
  </si>
  <si>
    <t>新桥河镇廖河村-基础设施-路面拓宽硬化</t>
  </si>
  <si>
    <t>新屋至廖家堤组</t>
  </si>
  <si>
    <t>720米路面拓宽硬化</t>
  </si>
  <si>
    <t>张家塞乡富民村村级公路建设</t>
  </si>
  <si>
    <t>张家塞乡富民村村级公路建设1100m</t>
  </si>
  <si>
    <t>解决群众出行难问题，方便群众农产品买卖，增加了农民的经济收入。</t>
  </si>
  <si>
    <t>大潭洲</t>
  </si>
  <si>
    <t>黄四路桥至21组公路硬化</t>
  </si>
  <si>
    <t>32组至39组公路硬化</t>
  </si>
  <si>
    <t>1组至小垸子公路硬化</t>
  </si>
  <si>
    <t>万子湖河土9组至13组</t>
  </si>
  <si>
    <t>万子湖洲土9组至连改组</t>
  </si>
  <si>
    <t>赫山1组至小垸子</t>
  </si>
  <si>
    <t>黄四路伴山渠21组至堤南村</t>
  </si>
  <si>
    <t>荆咀九组400米硬化</t>
  </si>
  <si>
    <t>荆咀六组400米硬化</t>
  </si>
  <si>
    <t>万港1.7组500米硬化</t>
  </si>
  <si>
    <t>万港2组500米硬化</t>
  </si>
  <si>
    <t>公路</t>
  </si>
  <si>
    <t>三星村</t>
  </si>
  <si>
    <t>10组至11 组公路硬化680米</t>
  </si>
  <si>
    <t>通过新修道路，改善人居环境，方便村民出行</t>
  </si>
  <si>
    <t>16组至18组公路硬化610米</t>
  </si>
  <si>
    <t>一组接线公路</t>
  </si>
  <si>
    <t>堤南村一组</t>
  </si>
  <si>
    <t>一组接线公路300米</t>
  </si>
  <si>
    <t>二组组级公路</t>
  </si>
  <si>
    <t>堤南村二组</t>
  </si>
  <si>
    <t>二组组级公路500米</t>
  </si>
  <si>
    <t>五组连3组公路</t>
  </si>
  <si>
    <t>堤南村5组，3组</t>
  </si>
  <si>
    <t>五组连3组公路500米</t>
  </si>
  <si>
    <t>十一组接线公路</t>
  </si>
  <si>
    <t>堤南村十一组</t>
  </si>
  <si>
    <t>堤南村11组公路400米</t>
  </si>
  <si>
    <t>二十三组公路</t>
  </si>
  <si>
    <t>堤南村二十三组</t>
  </si>
  <si>
    <t>堤南村二十三组公路800米</t>
  </si>
  <si>
    <t>堤南村16.17.18组公路扩建</t>
  </si>
  <si>
    <t>堤南村16.17.18组</t>
  </si>
  <si>
    <t>堤南村16.17.18组公路加宽2米，1.6公里</t>
  </si>
  <si>
    <t>黄丝路扩建</t>
  </si>
  <si>
    <t>黄丝路</t>
  </si>
  <si>
    <t>黄丝路带路基加宽3米，2公里</t>
  </si>
  <si>
    <t>杨树港加宽</t>
  </si>
  <si>
    <t>杨树港</t>
  </si>
  <si>
    <t>杨树港带路基加宽1.5米，1.6公里</t>
  </si>
  <si>
    <t>白毛鸡公路新建</t>
  </si>
  <si>
    <t>白毛鸡</t>
  </si>
  <si>
    <t>白毛鸡新建1.8公里</t>
  </si>
  <si>
    <t>堤南村11组沿河路</t>
  </si>
  <si>
    <t>堤南村11组</t>
  </si>
  <si>
    <t>堤南村11组沿河路2公里</t>
  </si>
  <si>
    <t>10组</t>
  </si>
  <si>
    <t>金山村委</t>
  </si>
  <si>
    <t>十组公路硬化1公里</t>
  </si>
  <si>
    <t>17组</t>
  </si>
  <si>
    <t>17组公路硬化1.5公里</t>
  </si>
  <si>
    <t>嫩江片区晏家岔六合院公路硬化</t>
  </si>
  <si>
    <t>高坪村</t>
  </si>
  <si>
    <t>长春经开区</t>
  </si>
  <si>
    <t>五里堆社区陈家山组便民桥危桥改造项目</t>
  </si>
  <si>
    <t>陈家山组</t>
  </si>
  <si>
    <t>五里堆社区</t>
  </si>
  <si>
    <t>拆除桥面，原址上建设新桥，宽长8米*宽4米*高2.5米，完成后可保障农业机械化设备安全通过</t>
  </si>
  <si>
    <t>通过危桥提质改造，保障群众生产、生活需要，提高生产效率，解决出行便利。提高村民收入和生活幸福感。</t>
  </si>
  <si>
    <t>完成后可保障农业机械化设备安全通过</t>
  </si>
  <si>
    <t>五里堆社区新建便民路项目</t>
  </si>
  <si>
    <t>新建组</t>
  </si>
  <si>
    <t>新建水泥路面，长150米，宽3米</t>
  </si>
  <si>
    <t>通过新建便民路，保障了居民生产生活需要，解决出行便利，提高居民生活幸福指数。</t>
  </si>
  <si>
    <t>新建路面后解决居民出行方便</t>
  </si>
  <si>
    <t>田间机耕道提质改造</t>
  </si>
  <si>
    <t>2组、3组、5组--9组、14组--16组湖家围子机耕路</t>
  </si>
  <si>
    <t>长11000米，宽3米</t>
  </si>
  <si>
    <t>寓团路拓宽</t>
  </si>
  <si>
    <t>寓民村14组、27组、19组</t>
  </si>
  <si>
    <t>长500米，宽3.5米</t>
  </si>
  <si>
    <t>永明村18组</t>
  </si>
  <si>
    <t>永明村18组桥至曹家台公路硬化300M</t>
  </si>
  <si>
    <t>改善贫困户
生产生活物资运输条件</t>
  </si>
  <si>
    <t>永明村1-3组</t>
  </si>
  <si>
    <t>永明村1-3组通组公路硬化550米</t>
  </si>
  <si>
    <t>永明村18-20组</t>
  </si>
  <si>
    <t>永明村18-20组通组公路硬化350米</t>
  </si>
  <si>
    <t>便民桥新建</t>
  </si>
  <si>
    <t>永明村5组</t>
  </si>
  <si>
    <t>新建一座便民桥</t>
  </si>
  <si>
    <t>永明村6-8组</t>
  </si>
  <si>
    <t>明星东抗旱渠西堤路基加宽硬化1000米</t>
  </si>
  <si>
    <t>永明村15组</t>
  </si>
  <si>
    <t>永明村15组大桥至张公湖机埠650米硬化</t>
  </si>
  <si>
    <t>金桥村
公路硬化</t>
  </si>
  <si>
    <t>金桥村5-7组</t>
  </si>
  <si>
    <t>金桥村5-7组道路硬化200米，宽2米</t>
  </si>
  <si>
    <t>改善贫困户
生产生活条件</t>
  </si>
  <si>
    <t>金桥村9组</t>
  </si>
  <si>
    <t>金桥村9组道路硬化200米，宽2米</t>
  </si>
  <si>
    <t>金桥村16-18组</t>
  </si>
  <si>
    <t>金桥村16-18组道路硬化400米，宽3米</t>
  </si>
  <si>
    <t>沙头镇双枫树村6组路硬化</t>
  </si>
  <si>
    <t>双枫树村6组</t>
  </si>
  <si>
    <t>长300米，宽3米</t>
  </si>
  <si>
    <t>华兴村沙头片机耕道硬化</t>
  </si>
  <si>
    <t>维修</t>
  </si>
  <si>
    <t>对华兴村沙头片合计7个村民小组的机耕道进行硬化</t>
  </si>
  <si>
    <t>华兴村上游片机耕道硬化</t>
  </si>
  <si>
    <t>对华兴村上游片合计5个村民小组的机耕道进行硬化</t>
  </si>
  <si>
    <t>宏林燃气至沙头片1组抗旱渠道路硬化</t>
  </si>
  <si>
    <t>对宏林燃气至沙头片1组抗旱渠道路进行硬化</t>
  </si>
  <si>
    <t>沙头镇文兴村—公路项目—便民桥修建</t>
  </si>
  <si>
    <t>文兴村4组、大围子组</t>
  </si>
  <si>
    <t>长12米，宽4.5米</t>
  </si>
  <si>
    <t>沙头镇文兴村—公路项目—公路硬化</t>
  </si>
  <si>
    <t>文兴村永红片区1组、3组、13组、14组、23组</t>
  </si>
  <si>
    <t>长2800米，宽3米</t>
  </si>
  <si>
    <t>沙头镇文兴村—公路项目—田间机耕道提质改造</t>
  </si>
  <si>
    <t>文兴村2组、5组、大围子组、金湖组</t>
  </si>
  <si>
    <t>长3000米，宽2.5米</t>
  </si>
  <si>
    <t>连组公路建设</t>
  </si>
  <si>
    <t>富兴村6至11组</t>
  </si>
  <si>
    <t>富兴村10至14组</t>
  </si>
  <si>
    <t>迎风桥镇鲜鱼塘村_基础设施_道路硬化</t>
  </si>
  <si>
    <t>枫树下组</t>
  </si>
  <si>
    <t>枫树下组组道路硬化1公里</t>
  </si>
  <si>
    <t>解决群众出行难问题，增加了农民的经济收入</t>
  </si>
  <si>
    <t>三分工组</t>
  </si>
  <si>
    <t>三分工组组道路硬化2公里</t>
  </si>
  <si>
    <t>尤子坝组</t>
  </si>
  <si>
    <t>尤子坝组组道路硬化1.5公里</t>
  </si>
  <si>
    <t>曹家咀组</t>
  </si>
  <si>
    <t>曹家咀组组道路硬化1.5公里</t>
  </si>
  <si>
    <t>鲜鱼塘组</t>
  </si>
  <si>
    <t>鲜鱼塘组组道路硬化0.5公里</t>
  </si>
  <si>
    <t>大公塘组</t>
  </si>
  <si>
    <t>大公塘组组道路硬化2.4公里</t>
  </si>
  <si>
    <t>黄家排组</t>
  </si>
  <si>
    <t>黄家排组组道路硬化0.7公里</t>
  </si>
  <si>
    <t>新屋组</t>
  </si>
  <si>
    <t>新屋组组道路硬化0.8公里</t>
  </si>
  <si>
    <t>东风组</t>
  </si>
  <si>
    <t>东风组道路硬化1公里</t>
  </si>
  <si>
    <t>肖家塘组至新花园村</t>
  </si>
  <si>
    <t>肖家塘组至新花园村组道路硬化0.6公里</t>
  </si>
  <si>
    <t>肖家塘组至冷水村组</t>
  </si>
  <si>
    <t>肖家塘组至冷水村组组道路硬化0.5公里</t>
  </si>
  <si>
    <t>杨公塘组</t>
  </si>
  <si>
    <t>杨公塘组组道路硬化0.5公里</t>
  </si>
  <si>
    <t>万家里组</t>
  </si>
  <si>
    <t>万家里组组道路硬化1公里</t>
  </si>
  <si>
    <t>虾子村组</t>
  </si>
  <si>
    <t>虾子村组组道路硬化2.1公里</t>
  </si>
  <si>
    <t>谢家湾组</t>
  </si>
  <si>
    <t>谢家湾组组道路硬化0.8公里</t>
  </si>
  <si>
    <t>肖家塘组至万家里</t>
  </si>
  <si>
    <t>肖家塘组至万家里组组道路硬化0.6公里</t>
  </si>
  <si>
    <t>肖家塘组至仁建</t>
  </si>
  <si>
    <t>肖家塘组至仁建组组道路硬化1.2公里</t>
  </si>
  <si>
    <t>陈家村组</t>
  </si>
  <si>
    <t>陈家村组组道路硬化0.8公里</t>
  </si>
  <si>
    <t>谷皮塘组</t>
  </si>
  <si>
    <t>谷皮塘组组道路硬化1.3公里</t>
  </si>
  <si>
    <t>仁建组</t>
  </si>
  <si>
    <t>仁建组组道路硬化0.8公里</t>
  </si>
  <si>
    <t>迎风桥镇左家仑-公路硬化</t>
  </si>
  <si>
    <t>硬化</t>
  </si>
  <si>
    <t>陈罗路硬化70米</t>
  </si>
  <si>
    <t>迎风桥镇邹家桥村-新塘冲公路硬化</t>
  </si>
  <si>
    <t>新塘冲</t>
  </si>
  <si>
    <t>硬化1.2公里</t>
  </si>
  <si>
    <t>/</t>
  </si>
  <si>
    <t>群众满
意达90%</t>
  </si>
  <si>
    <t>迎风桥镇邹家桥村-砖泥塘公路硬化</t>
  </si>
  <si>
    <t>砖泥塘</t>
  </si>
  <si>
    <t>硬化1.5公里</t>
  </si>
  <si>
    <t>迎风桥镇邹家桥村-金玉冲公路硬化</t>
  </si>
  <si>
    <t>金玉冲</t>
  </si>
  <si>
    <t>迎风桥镇邹家桥村-大塘冲公路硬化</t>
  </si>
  <si>
    <t>大塘冲</t>
  </si>
  <si>
    <t>硬化0.8公里</t>
  </si>
  <si>
    <t>迎风桥镇邹家桥村-铁叶塘公路硬化</t>
  </si>
  <si>
    <t>铁叶塘</t>
  </si>
  <si>
    <t>硬化1.6公里</t>
  </si>
  <si>
    <t>迎风桥镇邹家桥村-三眼塘公路硬化</t>
  </si>
  <si>
    <t>三眼塘</t>
  </si>
  <si>
    <t>硬化0.9公里</t>
  </si>
  <si>
    <t>迎风桥镇邹家桥村-赤金塘公路硬化</t>
  </si>
  <si>
    <t>赤金塘</t>
  </si>
  <si>
    <t>硬化1.0公里</t>
  </si>
  <si>
    <t>迎风桥镇邹家桥村-刘家垸公路硬化</t>
  </si>
  <si>
    <t>刘家垸</t>
  </si>
  <si>
    <t>硬化0.6公里</t>
  </si>
  <si>
    <t>迎风桥镇邹家桥村-金鸡冲公路硬化</t>
  </si>
  <si>
    <t>金鸡冲</t>
  </si>
  <si>
    <t>迎风桥镇邹家桥村-塘冲至大塘冲公路硬化</t>
  </si>
  <si>
    <t>塘冲至大塘冲</t>
  </si>
  <si>
    <t>硬化0.5公里</t>
  </si>
  <si>
    <t>迎风桥镇新花园村_基础设施_万富桥组道路硬化</t>
  </si>
  <si>
    <t>万富桥组</t>
  </si>
  <si>
    <t>新花园村</t>
  </si>
  <si>
    <t>道路硬化600米</t>
  </si>
  <si>
    <t>迎风桥镇新花园村_基础设施_茅屋湾组道路硬化</t>
  </si>
  <si>
    <t>道路硬化900米</t>
  </si>
  <si>
    <t>迎风桥镇新花园村_基础设施_孔家山组道路硬化</t>
  </si>
  <si>
    <t>孔家山组</t>
  </si>
  <si>
    <t>迎风桥镇新花园村_基础设施_砖墙湾组道路硬化</t>
  </si>
  <si>
    <t>砖墙湾组</t>
  </si>
  <si>
    <t>道路硬化100米</t>
  </si>
  <si>
    <t>迎风桥镇新花园村_基础设施_碓屋村组道路硬化</t>
  </si>
  <si>
    <t xml:space="preserve">碓屋村组
</t>
  </si>
  <si>
    <t>迎风桥镇新花园村_基础设施_古堤洲组组道路硬化</t>
  </si>
  <si>
    <t>古堤洲组</t>
  </si>
  <si>
    <t>肖家塘组</t>
  </si>
  <si>
    <t>肖家塘组组道路硬化0.23公里</t>
  </si>
  <si>
    <t>迎风桥镇左家仑村_基础设施_道路硬化</t>
  </si>
  <si>
    <t>道路扩宽</t>
  </si>
  <si>
    <t>扩宽</t>
  </si>
  <si>
    <t>大海塘路扩宽1000米</t>
  </si>
  <si>
    <t>牛角仑村</t>
  </si>
  <si>
    <t>八字门组级道路整修、硬化</t>
  </si>
  <si>
    <t>组级道路整修硬化，方便村民出行</t>
  </si>
  <si>
    <t>贫困户满意度达到90%</t>
  </si>
  <si>
    <t>长春镇油狮村_基础设施_新巷口组至李家坪过间堤公路硬化建设项目</t>
  </si>
  <si>
    <t>油狮村委</t>
  </si>
  <si>
    <t>公路路面新建</t>
  </si>
  <si>
    <t>长春镇曙光村_基础设施_沙坪公路硬化建设项目</t>
  </si>
  <si>
    <t>曙光村委</t>
  </si>
  <si>
    <t>长春镇和平村_基础设施_邓家村组至罐头嘴公路硬化建设项目</t>
  </si>
  <si>
    <t>和平村委</t>
  </si>
  <si>
    <t>长春镇打伞树村_基础设施_蔡家村组水泥路建设项目</t>
  </si>
  <si>
    <t>打伞树村委</t>
  </si>
  <si>
    <t>新屋湾至老婆咀至铜钱村组公路硬化</t>
  </si>
  <si>
    <t>军山仑至西塘村公路维修</t>
  </si>
  <si>
    <t>4200米</t>
  </si>
  <si>
    <t>长春镇龙凤港村基础设施              茅屋湾路口至岳子塘组公路硬化</t>
  </si>
  <si>
    <t>张家塞乡富民村_基础设施_南头河1-4组接线公路硬化项目</t>
  </si>
  <si>
    <t>富民村委</t>
  </si>
  <si>
    <t>张家塞大潭州村_基础设施_15组、12组公路硬化建设项目</t>
  </si>
  <si>
    <t>大潭州村</t>
  </si>
  <si>
    <t>大潭州村委</t>
  </si>
  <si>
    <t>沙头镇金桥村_基础设施_11组道路硬化建设项目</t>
  </si>
  <si>
    <t>金桥村委</t>
  </si>
  <si>
    <t>沙头镇寓民村_基础设施_5组、6组、9组公路硬化建设项目</t>
  </si>
  <si>
    <t>寓民村委</t>
  </si>
  <si>
    <t>新桥河镇新桥山村_基础设施_三眼塘组公路硬化建设项目</t>
  </si>
  <si>
    <t>新桥山村委</t>
  </si>
  <si>
    <t>新桥河镇凤凰坝村_基础设施_肖家湾组至长塘组公路硬化建设项目</t>
  </si>
  <si>
    <t>凤凰坝村</t>
  </si>
  <si>
    <t>凤凰坝村委</t>
  </si>
  <si>
    <t>新桥河镇东新村_基础设施田家山组至汪家仑组公路维修项目</t>
  </si>
  <si>
    <t>东新村委</t>
  </si>
  <si>
    <t>公路路面维修</t>
  </si>
  <si>
    <t>新桥河镇爱屋湾村_基础设施_白马山、廷家湾公路硬化建设项目</t>
  </si>
  <si>
    <t>爱屋湾村委</t>
  </si>
  <si>
    <t>迎风桥镇左家仑村_基础设施_罗家塘、陈家山组公路硬化建设项目</t>
  </si>
  <si>
    <t>左家仑村委</t>
  </si>
  <si>
    <t>迎风桥镇_基础设施_迎风桥镇公路硬化建设项目</t>
  </si>
  <si>
    <t>资阳区脱贫攻坚项目库申报表（小型水利）</t>
  </si>
  <si>
    <t>是否增加村集体收入</t>
  </si>
  <si>
    <t>自筹资金</t>
  </si>
  <si>
    <t>受益总人口数</t>
  </si>
  <si>
    <t>王家村,姚家冲,东塘,石板村,花屋,双塘,洲子塘,段家湾沟渠清淤</t>
  </si>
  <si>
    <t>王家村,姚家冲,东塘,石板村,花屋,双塘,洲子塘,段家湾</t>
  </si>
  <si>
    <t>甘溪港村沟渠硬化</t>
  </si>
  <si>
    <t>建新组</t>
  </si>
  <si>
    <t>250米</t>
  </si>
  <si>
    <t>塘坝清淤</t>
  </si>
  <si>
    <t>灵官庙800米渠道清淤、株树山三口抗旱塘清淤</t>
  </si>
  <si>
    <t>河西组沟管硬化</t>
  </si>
  <si>
    <t>河西组</t>
  </si>
  <si>
    <t>维修1400米</t>
  </si>
  <si>
    <t>山塘清淤</t>
  </si>
  <si>
    <t>蔡家塘</t>
  </si>
  <si>
    <t>15亩</t>
  </si>
  <si>
    <t>南干渠至丰堆仑沟管疏通</t>
  </si>
  <si>
    <t>毛屋湾组、蔡家湾组、桐子坳、黄家村组衬渠维修</t>
  </si>
  <si>
    <t>毛屋湾组、蔡家湾组、桐子坳、黄家村组</t>
  </si>
  <si>
    <t>衬渠维修2000米</t>
  </si>
  <si>
    <t>熊家仑山塘</t>
  </si>
  <si>
    <t>能家仑组</t>
  </si>
  <si>
    <t>山塘扩容12亩</t>
  </si>
  <si>
    <t>抗旱机埠维修</t>
  </si>
  <si>
    <t>舒家仑组</t>
  </si>
  <si>
    <t>40千瓦抗旱机埠总体维修提质改造</t>
  </si>
  <si>
    <t>米花塘组沟渠衬砌</t>
  </si>
  <si>
    <t>米花塘组</t>
  </si>
  <si>
    <t>沟渠衬砌2000米</t>
  </si>
  <si>
    <t>方塘组沟渠衬砌</t>
  </si>
  <si>
    <t>方塘组</t>
  </si>
  <si>
    <t>沟渠衬砌1500米</t>
  </si>
  <si>
    <t>新建组衬渠维修</t>
  </si>
  <si>
    <t>衬渠维修2600米</t>
  </si>
  <si>
    <t>大毛坪组塘坝清淤加固</t>
  </si>
  <si>
    <t>大毛坪组</t>
  </si>
  <si>
    <t>长春镇白鹿铺社区</t>
  </si>
  <si>
    <t>对方塘进行清淤，池塘堤坝进行加固</t>
  </si>
  <si>
    <t>白鹿铺社区小型水利打井项目</t>
  </si>
  <si>
    <t>兰鸭塘；丁家村，黑巷口，大毛平</t>
  </si>
  <si>
    <t>10扣抗旱深井新建</t>
  </si>
  <si>
    <t>石竹坪渠道清淤</t>
  </si>
  <si>
    <t>油子坝</t>
  </si>
  <si>
    <t>蜈蚣山渠道衬砌</t>
  </si>
  <si>
    <t>月明湾</t>
  </si>
  <si>
    <t>山塘清污</t>
  </si>
  <si>
    <t>彭家湾组</t>
  </si>
  <si>
    <t>10</t>
  </si>
  <si>
    <t>沟渠疏浚</t>
  </si>
  <si>
    <t>新塘湖沟渠</t>
  </si>
  <si>
    <t>沟渠清淤1500米</t>
  </si>
  <si>
    <t>修建沟渠方便贫困户灌溉农田</t>
  </si>
  <si>
    <t>抗旱排渍配电项目</t>
  </si>
  <si>
    <t>和利村15组</t>
  </si>
  <si>
    <t>新建抗旱排渍配电项目</t>
  </si>
  <si>
    <t>新建抗旱排渍配电，方便贫困户农业生产</t>
  </si>
  <si>
    <t>桃林村13组、22组沟渠清淤</t>
  </si>
  <si>
    <t>完成桃林村13组至22组1200米沟渠清淤</t>
  </si>
  <si>
    <t>方便贫困户灌溉农田，发展农业生产</t>
  </si>
  <si>
    <t>桃林村14、18、19组沟渠清淤</t>
  </si>
  <si>
    <t>完成桃林村14、18、19组1500米沟渠清淤</t>
  </si>
  <si>
    <t>新飞村1、2、16至22组沟渠清淤</t>
  </si>
  <si>
    <t>完成新飞村1、2、16至22组6千米沟渠清淤</t>
  </si>
  <si>
    <t>三益村9-10组沟渠清淤及渠道沟硬化</t>
  </si>
  <si>
    <t>三益村7-9-10组</t>
  </si>
  <si>
    <t>完成三益村9-10组沟渠清淤及7组渠道沟硬化</t>
  </si>
  <si>
    <t>30万</t>
  </si>
  <si>
    <t>农民每亩增收稻谷100斤。改善了本村7-7-10组排渍抗旱问题</t>
  </si>
  <si>
    <t>洞庭村2组机埠改建</t>
  </si>
  <si>
    <t>洞庭村2组</t>
  </si>
  <si>
    <t>完成洞庭村2组机埠改建</t>
  </si>
  <si>
    <t>育江村老七组（三合片)机埠建设</t>
  </si>
  <si>
    <t>育江村老七组（三合片)</t>
  </si>
  <si>
    <t>新建一个机埠</t>
  </si>
  <si>
    <t>均安垸村6组机埠新建6-12组沟渠清淤</t>
  </si>
  <si>
    <t>均安垸村6-12组</t>
  </si>
  <si>
    <t>新建机埠沟渠清淤</t>
  </si>
  <si>
    <t>祁青村17、19、21组抗旱电排沟渠硬化</t>
  </si>
  <si>
    <t>17、19、21组</t>
  </si>
  <si>
    <t>17、19、21组抗旱电排沟渠硬化</t>
  </si>
  <si>
    <t>马王山村沟渠清淤</t>
  </si>
  <si>
    <t>棉田沟</t>
  </si>
  <si>
    <t>对棉田沟部分路段进行清淤及渠坡维护</t>
  </si>
  <si>
    <t>新桥河镇田庄湾村-基础设施-三支渠至邓家塘组水渠新建</t>
  </si>
  <si>
    <t>高子塘组</t>
  </si>
  <si>
    <t>三支渠至邓家塘组灌溉渠新修及衬砌0.6公里</t>
  </si>
  <si>
    <t>通过新修灌溉渠道，解决贫困户及群众的农田灌溉问题</t>
  </si>
  <si>
    <t>新桥河镇田庄湾村-基础设施-水渠维修</t>
  </si>
  <si>
    <t>丁酉桥组</t>
  </si>
  <si>
    <t>中心渠至三支渠水渠维修1.2公里</t>
  </si>
  <si>
    <t>通过维修灌溉渠道，解决贫困户及群众的农田灌溉问题</t>
  </si>
  <si>
    <t>凤凰坝村—基础设施—李家湾沟渠衬彻</t>
  </si>
  <si>
    <t>李家湾组</t>
  </si>
  <si>
    <t>200米*1米衬彻</t>
  </si>
  <si>
    <t>通过渠道建设解决贫困户及群众排积问题</t>
  </si>
  <si>
    <t>凤凰坝村—基础设施—金塘园沟渠衬彻</t>
  </si>
  <si>
    <t>金塘园组</t>
  </si>
  <si>
    <t>320米*1米衬彻</t>
  </si>
  <si>
    <t>新桥河镇龙光桥村-基础设施-山塘整修</t>
  </si>
  <si>
    <t>王西村组山塘</t>
  </si>
  <si>
    <t>山塘清淤、衬砌</t>
  </si>
  <si>
    <t>通过山塘整修，解决贫困户及群众的农田灌溉问题</t>
  </si>
  <si>
    <t>新桥河镇龙光桥村-基础设施-水库整修</t>
  </si>
  <si>
    <t>甘家村组五斗村水库</t>
  </si>
  <si>
    <t>水库清淤、衬砌</t>
  </si>
  <si>
    <t>通过水库整修，解决贫困户及群众的农田灌溉问题</t>
  </si>
  <si>
    <t>新桥河镇龙光桥村-基础设施-灌溉渠道整修</t>
  </si>
  <si>
    <t>船形山组到李泗桥组</t>
  </si>
  <si>
    <t>灌溉渠道整修1.2公里</t>
  </si>
  <si>
    <t>通过渠道整修，解决贫困户及群众的农田灌溉问题</t>
  </si>
  <si>
    <t xml:space="preserve">    新桥河镇杨林坳村-基础设施-灌溉渠新修及衬砌</t>
  </si>
  <si>
    <t>刘家湾组</t>
  </si>
  <si>
    <t>土桥坝坝基维修加固、水渠维修加固0.1公里</t>
  </si>
  <si>
    <t>通过水利设施解决贫困户及群众农田灌溉</t>
  </si>
  <si>
    <t>黑山湾组</t>
  </si>
  <si>
    <t>黑山湾水渠维修加固0.4公里</t>
  </si>
  <si>
    <t xml:space="preserve">    新桥河镇新风村-基础设施-马庵塘山塘除险加固清淤</t>
  </si>
  <si>
    <t>枫树界组</t>
  </si>
  <si>
    <t>马庵塘山塘除险加固、清淤</t>
  </si>
  <si>
    <t>通过山塘除险加固清淤，解决贫困户及群众的农田灌溉问题</t>
  </si>
  <si>
    <t xml:space="preserve">    新桥河镇新风村-基础设施-牛头坝大坝除险加固清淤</t>
  </si>
  <si>
    <t>槐皇湾组</t>
  </si>
  <si>
    <t>牛头坝大坝除险加固、清淤</t>
  </si>
  <si>
    <t>通过大坝除险加固清淤，解决贫困户及群众的农田灌溉问题</t>
  </si>
  <si>
    <t xml:space="preserve">    新桥河镇车前巷村-基础设施-人和铺组山塘整修</t>
  </si>
  <si>
    <t>人和铺组</t>
  </si>
  <si>
    <t>山塘整修</t>
  </si>
  <si>
    <t xml:space="preserve">    新桥河镇蓼园村-基础设施-灌溉渠新修及衬砌</t>
  </si>
  <si>
    <t>黑石坳组</t>
  </si>
  <si>
    <t>灌溉渠新修及衬砌0.4公里</t>
  </si>
  <si>
    <t>新桥河镇东新村-基础设施-水利建设</t>
  </si>
  <si>
    <t>一支渠至木港子</t>
  </si>
  <si>
    <t>沟港清淤0.8公里</t>
  </si>
  <si>
    <t>通过渠道整修，解决本村泄洪和贫困户及群众的农田灌溉问题</t>
  </si>
  <si>
    <t xml:space="preserve">    新桥河镇龚家坪社区-基础设施-巷道改扩建</t>
  </si>
  <si>
    <t>改建、扩建</t>
  </si>
  <si>
    <t>巷道改扩建700米</t>
  </si>
  <si>
    <t>通过巷道改扩建，解决贫困户及群众生产生活排水问题</t>
  </si>
  <si>
    <t>新桥河镇向锋村-基础设施-渠道清淤</t>
  </si>
  <si>
    <t>木港子组</t>
  </si>
  <si>
    <t>渠道清淤1300米</t>
  </si>
  <si>
    <t>通过渠道清淤解决贫困户及群众的农田灌溉问题</t>
  </si>
  <si>
    <t>新桥河镇蓼东回民村—基础设施—山塘清淤、护坡、衬砌</t>
  </si>
  <si>
    <t>颜家村组</t>
  </si>
  <si>
    <t>山塘清淤、护坡、衬砌</t>
  </si>
  <si>
    <t>马家湾组</t>
  </si>
  <si>
    <t>新桥河镇毛家山村-基础设施-改道渠护坡清淤</t>
  </si>
  <si>
    <t>改道渠护坡及清淤1580米</t>
  </si>
  <si>
    <t>通过护坡及清淤解决贫困户及群众的农田灌溉问题</t>
  </si>
  <si>
    <t>新桥河镇廖河村-基础设施-渠道清淤衬砌</t>
  </si>
  <si>
    <t>资北干线至茶无塘</t>
  </si>
  <si>
    <t>1100米渠道清淤衬砌</t>
  </si>
  <si>
    <t>通过渠道清淤衬砌，解决贫困户及群众的农田灌溉问题</t>
  </si>
  <si>
    <t>李家堤至罗家巷</t>
  </si>
  <si>
    <t>1200米渠道衬砌</t>
  </si>
  <si>
    <t>通过渠道衬砌，解决贫困户及群众的农田灌溉问题</t>
  </si>
  <si>
    <t>新桥河镇廖河村-基础设施-渠道衬砌</t>
  </si>
  <si>
    <t>420米渠道衬砌</t>
  </si>
  <si>
    <t>新桥河镇廖河村--水毁工程小广嘴渠道</t>
  </si>
  <si>
    <t>水毁工程段至幸福渠</t>
  </si>
  <si>
    <t>120米渠道清淤衬砌</t>
  </si>
  <si>
    <t>刘介钦屋旁至东新村交界处</t>
  </si>
  <si>
    <t>资北干线至贺家河组</t>
  </si>
  <si>
    <t>420米渠道清淤衬砌</t>
  </si>
  <si>
    <t xml:space="preserve">    新桥河镇梅花园村-基础设施-山塘整修</t>
  </si>
  <si>
    <t>水堤坝组腰塘</t>
  </si>
  <si>
    <t>山塘清淤、护坡及塘基整修</t>
  </si>
  <si>
    <t xml:space="preserve">    新桥河镇梅花园村-基础设施-山塘清淤维修</t>
  </si>
  <si>
    <t>和平组和平塘</t>
  </si>
  <si>
    <t>和平塘清淤维修</t>
  </si>
  <si>
    <t>白石村组腰塘</t>
  </si>
  <si>
    <t>新桥河镇五房洲村—基础设施—渠道整修</t>
  </si>
  <si>
    <t>蚂蚁坳组至横村口组</t>
  </si>
  <si>
    <t>五房洲村</t>
  </si>
  <si>
    <t>2000米渠道整修</t>
  </si>
  <si>
    <t>通过渠道整修，解决本村贫困户及群众的农田灌溉问题</t>
  </si>
  <si>
    <t>烈公桥至球家塅</t>
  </si>
  <si>
    <t>石门塘至五房洲组</t>
  </si>
  <si>
    <t>1500米渠道整修</t>
  </si>
  <si>
    <t>新桥河镇新桥山村-基础设施-渠道清淤</t>
  </si>
  <si>
    <t>郭家洲组</t>
  </si>
  <si>
    <t>2000米渠道清淤</t>
  </si>
  <si>
    <t>通过渠道清淤，改善灌溉条件，使贫困户实现增产增收</t>
  </si>
  <si>
    <t>新桥河镇长茅仑村—基础设施—老爷村老塘整修</t>
  </si>
  <si>
    <t>老爷村组</t>
  </si>
  <si>
    <t>老唐整修及塘基硬化</t>
  </si>
  <si>
    <t>通过老塘整修，解决本村泄洪和贫困户及群众的农田灌溉问题</t>
  </si>
  <si>
    <t>新桥河镇牛眠石村-基础设施-渠道新修及衬砌</t>
  </si>
  <si>
    <t>仙圣山组</t>
  </si>
  <si>
    <t>黄坝渠道新修及衬砌200米</t>
  </si>
  <si>
    <t>通过新修渠道，解决农田灌溉问题</t>
  </si>
  <si>
    <t>新桥河镇牛眠石村-基础设施-山塘维修及清淤</t>
  </si>
  <si>
    <t>夏塘村组</t>
  </si>
  <si>
    <t>山塘维修及清淤</t>
  </si>
  <si>
    <t>通过整修山塘，解决农田灌溉问题</t>
  </si>
  <si>
    <t>高坪村农田灌溉沟管改造、维护</t>
  </si>
  <si>
    <t>高坪村农田灌溉沟</t>
  </si>
  <si>
    <t>高坪村农田灌溉沟管改造、维护长1000米、宽、4米、深3米</t>
  </si>
  <si>
    <t>通过改善水利设施，提高稻田产量，增加贫困户产量，提高收入</t>
  </si>
  <si>
    <t>林场电排硬化</t>
  </si>
  <si>
    <t>对林场电排引水渠1800米硬化</t>
  </si>
  <si>
    <t>解决农田灌溉，增加了农民的经济收入。</t>
  </si>
  <si>
    <t>铁塔渠硬化</t>
  </si>
  <si>
    <t>对铁塔桥-二组水渠500米硬化</t>
  </si>
  <si>
    <t>渠道清淤</t>
  </si>
  <si>
    <t>12组18组抗旱渠道清淤2850米</t>
  </si>
  <si>
    <t>4组至11组抗旱渠道清淤2050米</t>
  </si>
  <si>
    <t>7组至21组排渍抗旱清淤3700米</t>
  </si>
  <si>
    <t>23组至26组塘坝4口清淤</t>
  </si>
  <si>
    <t>堤南村屈家园电排清淤</t>
  </si>
  <si>
    <t>堤南村屈家园</t>
  </si>
  <si>
    <t>堤南村南屈家园电排清淤</t>
  </si>
  <si>
    <t>二、三片渠道捞沟清淤</t>
  </si>
  <si>
    <t>捞沟 清淤</t>
  </si>
  <si>
    <t>解决良田灌溉问题，提高粮食产量，助力脱贫攻坚</t>
  </si>
  <si>
    <t>机耕道维修</t>
  </si>
  <si>
    <t>23组</t>
  </si>
  <si>
    <t>19.20.21.22.23组机耕道维修1公里</t>
  </si>
  <si>
    <t>渠道衬砌</t>
  </si>
  <si>
    <t>乌龙干堤伴堤渠衬砌长2500米</t>
  </si>
  <si>
    <t>污水处理</t>
  </si>
  <si>
    <t>乌龙干堤沿线居民污水处理4000米</t>
  </si>
  <si>
    <t>改善人居环境</t>
  </si>
  <si>
    <t>渠道维修</t>
  </si>
  <si>
    <t>乌龙干堤伴堤渠维修1600米</t>
  </si>
  <si>
    <t>打抗旱井、架抗旱线</t>
  </si>
  <si>
    <t>全村</t>
  </si>
  <si>
    <t>全村打抗旱井20口，架抗旱线3000米</t>
  </si>
  <si>
    <t>解决贫困户农田抗旱需求，增加农田收益</t>
  </si>
  <si>
    <t>沟渠清淤</t>
  </si>
  <si>
    <t>寓民村15组、16组、17组、18组、24组、29组沟渠清淤4000米</t>
  </si>
  <si>
    <t>清淤、转运</t>
  </si>
  <si>
    <t>寓民村寓团渠沟渠衬砌与清淤</t>
  </si>
  <si>
    <t>寓民村16组、17组、18组</t>
  </si>
  <si>
    <t>寓民村忠明路沟渠衬砌500米，忠明路沟渠清淤450米</t>
  </si>
  <si>
    <t>金桥村1组-2组</t>
  </si>
  <si>
    <t>沟渠清淤500米</t>
  </si>
  <si>
    <t>解决贫困户农田抗旱排渍问题，增加农田收益</t>
  </si>
  <si>
    <t>金桥村14组19组-22组</t>
  </si>
  <si>
    <t>沟渠清淤700米</t>
  </si>
  <si>
    <t>抗旱渠衬彻</t>
  </si>
  <si>
    <t>金桥村9组至18组</t>
  </si>
  <si>
    <t>抗旱渠护坡400米</t>
  </si>
  <si>
    <t>7.8.9.组沟渠清淤砌基</t>
  </si>
  <si>
    <t>双枫树7.8.9组</t>
  </si>
  <si>
    <t>沟渠清淤砌基2000米，收益面积1000亩</t>
  </si>
  <si>
    <t>1组污染水塘清淤20亩</t>
  </si>
  <si>
    <t>双枫树村1组</t>
  </si>
  <si>
    <t>1组污染水塘清淤20亩，收益面积200亩</t>
  </si>
  <si>
    <t>3-9组沟渠衬砌</t>
  </si>
  <si>
    <t>友谊村3-9组</t>
  </si>
  <si>
    <t>硬化850米</t>
  </si>
  <si>
    <t>7.8.9组塘坝清淤</t>
  </si>
  <si>
    <t>对华兴村7.8.9组塘坝清淤</t>
  </si>
  <si>
    <t>金湖9组电排维修</t>
  </si>
  <si>
    <t>对金湖9组电排维修</t>
  </si>
  <si>
    <t>沙头镇文兴村—小型水利—永沟渠清淤</t>
  </si>
  <si>
    <t>文兴村7组、12组、金湖组、泊水湖</t>
  </si>
  <si>
    <t>清理沟渠3千米，收益面积1100亩。</t>
  </si>
  <si>
    <t>沟渠硬化</t>
  </si>
  <si>
    <t>富兴村13组</t>
  </si>
  <si>
    <t>800米沟渠硬化</t>
  </si>
  <si>
    <t>忠义二号渠</t>
  </si>
  <si>
    <t>1300米疏浚</t>
  </si>
  <si>
    <t>高塘基电排300米</t>
  </si>
  <si>
    <t>水沟疏浚利于排水灌溉，便于农业生产种植水稻</t>
  </si>
  <si>
    <t>葡萄园沟1400米</t>
  </si>
  <si>
    <t>李景星后面沟500米</t>
  </si>
  <si>
    <t>长塘至双塘组水沟1300米</t>
  </si>
  <si>
    <t>南干渠至郭如斌支渠500米</t>
  </si>
  <si>
    <t>松树塘前沟450米</t>
  </si>
  <si>
    <t>招君路至小鸡路800米</t>
  </si>
  <si>
    <t>迎风桥镇鲜鱼塘村_水利设施_渠道清淤硬化</t>
  </si>
  <si>
    <t>渠道清淤硬化2公里</t>
  </si>
  <si>
    <t>清淤硬化解决良田灌溉问题，提高粮食产量，助力脱贫攻坚</t>
  </si>
  <si>
    <t>渠道清淤硬化1公里</t>
  </si>
  <si>
    <t>谢家里组</t>
  </si>
  <si>
    <t>郭家里组</t>
  </si>
  <si>
    <t>长资村组曹家咀组</t>
  </si>
  <si>
    <t>渠道清淤硬化2.3公里</t>
  </si>
  <si>
    <t>渠道清淤硬化</t>
  </si>
  <si>
    <t>迎风桥镇鲜鱼塘村_水利设施_塘清淤硬化</t>
  </si>
  <si>
    <t>黄家排大塘</t>
  </si>
  <si>
    <t>塘清淤硬化</t>
  </si>
  <si>
    <t>鲜鱼塘大塘</t>
  </si>
  <si>
    <t>曹家咀内塘</t>
  </si>
  <si>
    <t>迎风桥镇鲜鱼塘村_水利设施_坝清淤硬化</t>
  </si>
  <si>
    <t>坝清淤硬化1.5公里</t>
  </si>
  <si>
    <t>康家湾组</t>
  </si>
  <si>
    <t>坝清淤硬化2公里</t>
  </si>
  <si>
    <t>冷水村组</t>
  </si>
  <si>
    <t>迎风桥镇新花园村_基础设施_山塘清淤硬化</t>
  </si>
  <si>
    <t>易家村国咀塘山塘清淤</t>
  </si>
  <si>
    <t>杨水塘组杨水塘清淤</t>
  </si>
  <si>
    <t>大屋组大塘清淤</t>
  </si>
  <si>
    <t>迎风桥镇新花园村_基础设施_万富桥组羊角塘山塘清淤硬化</t>
  </si>
  <si>
    <t>万富桥组羊角塘清淤</t>
  </si>
  <si>
    <t>迎风桥镇新花园村_基础设施_官塘组官塘山塘清淤硬化</t>
  </si>
  <si>
    <t>官塘组官塘清淤</t>
  </si>
  <si>
    <t>迎风桥镇新花园村_基础设施_前进后塘山塘清淤硬化</t>
  </si>
  <si>
    <t>前进后塘清淤</t>
  </si>
  <si>
    <t>迎风桥镇新花园村_基础设施_邹家湾上塘山塘清淤硬化</t>
  </si>
  <si>
    <t>邹家湾上塘清淤</t>
  </si>
  <si>
    <t>迎风桥镇新花园村_基础设施_匡家咀抗旱水渠清淤硬化</t>
  </si>
  <si>
    <t>匡家咀抗旱水渠</t>
  </si>
  <si>
    <t>抗旱水渠清淤</t>
  </si>
  <si>
    <t>迎风桥镇邹家桥村-尹家塘至罗家塘沟渠硬化</t>
  </si>
  <si>
    <t>尹家塘至罗家塘</t>
  </si>
  <si>
    <t>清淤、疏通、硬化（500米）</t>
  </si>
  <si>
    <t>迎风桥镇邹家桥村-谢家冲渠道衬砌硬化</t>
  </si>
  <si>
    <t>谢家冲</t>
  </si>
  <si>
    <t>衬砌硬化1.5公里</t>
  </si>
  <si>
    <t>迎风桥镇新塘村_基础设施_沟渠山塘清淤硬化</t>
  </si>
  <si>
    <t>龙杉仑山塘清淤</t>
  </si>
  <si>
    <t>新塘村</t>
  </si>
  <si>
    <t>毛塘组山塘清淤</t>
  </si>
  <si>
    <t>罗家湾山塘清淤</t>
  </si>
  <si>
    <t>王七村塘</t>
  </si>
  <si>
    <t>王七村塘山塘清淤</t>
  </si>
  <si>
    <t>资阳区脱贫攻坚项目库申报表（人居环境整治项目）</t>
  </si>
  <si>
    <t xml:space="preserve">单位名称：资阳区 </t>
  </si>
  <si>
    <t>黄花仑村-人机环居整治—山塘维修</t>
  </si>
  <si>
    <t>人居环境整治项目</t>
  </si>
  <si>
    <t>黄花仑村—昌长湾</t>
  </si>
  <si>
    <t>昌长湾山塘维修臭水清淤</t>
  </si>
  <si>
    <t>便于农业生产种植水稻</t>
  </si>
  <si>
    <t xml:space="preserve">
贫困户满意度达到90%
</t>
  </si>
  <si>
    <t>黄花仑村—粉铺</t>
  </si>
  <si>
    <t>粉铺山塘维修臭水清淤</t>
  </si>
  <si>
    <t>资阳区脱贫攻坚项目库申报表（扶贫车间）</t>
  </si>
  <si>
    <t>资阳区兄妹制衣厂</t>
  </si>
  <si>
    <t>扶贫车间</t>
  </si>
  <si>
    <t>资阳区长春镇东香村</t>
  </si>
  <si>
    <t>益阳市资阳区兄妹制衣厂</t>
  </si>
  <si>
    <t>解决15名贫困户的就业问题</t>
  </si>
  <si>
    <t xml:space="preserve">    新桥河镇爱屋湾村-就业扶贫-爱屋湾村益阳市华美棕制品制造厂扶贫车间建设</t>
  </si>
  <si>
    <t>新桥山村易地扶贫搬迁集中安置点</t>
  </si>
  <si>
    <t>爱屋湾村益阳市华美棕制品制造厂</t>
  </si>
  <si>
    <t>就业扶贫车间建设</t>
  </si>
  <si>
    <t>益阳市资阳区雪安现代农业综合服务中心</t>
  </si>
  <si>
    <t>益阳市资阳区世伟虾网加工厂</t>
  </si>
  <si>
    <t>扶贫车间建设</t>
  </si>
  <si>
    <t>资阳区脱贫攻坚项目库申报表（就业扶贫）</t>
  </si>
  <si>
    <t>日期：      2020  年   1   月   21    日</t>
  </si>
  <si>
    <t>资阳区就业扶贫岗位补贴和社会保险补贴</t>
  </si>
  <si>
    <t>就业扶贫</t>
  </si>
  <si>
    <t>资阳区人社局</t>
  </si>
  <si>
    <t>就业扶贫岗位补贴和社会保险补贴</t>
  </si>
  <si>
    <t>带动贫困劳动力就业</t>
  </si>
  <si>
    <t>满意度达到95%</t>
  </si>
  <si>
    <t>资阳区脱贫攻坚项目库申报表（金融扶贫）</t>
  </si>
  <si>
    <t>单位名称：资阳区</t>
  </si>
  <si>
    <t>日期：   年  月  日</t>
  </si>
  <si>
    <t>资阳区金融扶贫—2020年一季度小额信贷贴息项目（点对点）</t>
  </si>
  <si>
    <t>金融扶贫</t>
  </si>
  <si>
    <t>扶贫办</t>
  </si>
  <si>
    <t>根据银行提供名单，完成2020年一季度小额信贷点对点贴息</t>
  </si>
  <si>
    <t>为贫困户提供扶贫小额信贷贴息，使其能够稳定发展产业</t>
  </si>
  <si>
    <t>贫困户满意度95%</t>
  </si>
  <si>
    <t>资阳区金融扶贫—2020年二季度小额信贷贴息项目（点对点）</t>
  </si>
  <si>
    <t>根据银行提供名单，完成2020年二季度小额信贷点对点贴息</t>
  </si>
  <si>
    <t>资阳区金融扶贫—2020年三季度小额信贷贴息项目（点对点）</t>
  </si>
  <si>
    <t>根据银行提供名单，完成2020年三季度小额信贷点对点贴息</t>
  </si>
  <si>
    <t>资阳区金融扶贫—2020年四季度小额信贷贴息项目（点对点）</t>
  </si>
  <si>
    <t>根据银行提供名单，完成2020年四季度小额信贷点对点贴息</t>
  </si>
  <si>
    <t>资阳区脱贫攻坚项目库申报表（教育扶贫）</t>
  </si>
  <si>
    <t>日期：    年   月   日</t>
  </si>
  <si>
    <t>资阳区—教育扶贫—2020年春季雨露计划项目</t>
  </si>
  <si>
    <t>教育扶贫</t>
  </si>
  <si>
    <t>完成2020年春季符合条件的建档立卡贫困学生职业教育补助</t>
  </si>
  <si>
    <t>通过为每位符合条件的学生发放1500元每学期的补助，进一步提高贫困人口素质，增加贫困人口收入</t>
  </si>
  <si>
    <t>资阳区—教育扶贫—2020年秋季雨露计划项目</t>
  </si>
  <si>
    <t>完成2020年秋季符合条件的建档立卡贫困学生职业教育补助</t>
  </si>
  <si>
    <t>资阳区—教育扶贫—2020年雨露计划项目</t>
  </si>
  <si>
    <t>完成2020年符合条件的建档立卡贫困学生职业教育补助（补发）</t>
  </si>
  <si>
    <t>资阳区创业致富带头人培训项目</t>
  </si>
  <si>
    <t>岳阳</t>
  </si>
  <si>
    <t>带动贫困劳动力就业创业，帮助建档立卡农村贫困人口增收脱贫。</t>
  </si>
  <si>
    <t>带动贫困劳动力就业创业，帮助建档立卡农村贫困人口增收脱贫</t>
  </si>
  <si>
    <t>资阳区脱贫攻坚项目库申报表（项目管理费）</t>
  </si>
  <si>
    <t>日期：     年   月   日</t>
  </si>
  <si>
    <t>项目管理费</t>
  </si>
  <si>
    <t>2019年</t>
  </si>
  <si>
    <t>按照《湖南省财政专项扶贫资金管理办法》计提不超过1%的项目管理费，用于项目的日常管理等开支。</t>
  </si>
  <si>
    <t>用于项目的日常管理等开支</t>
  </si>
  <si>
    <t>资阳区脱贫攻坚项目库申报表（农村安全饮水）</t>
  </si>
  <si>
    <t>农村饮水安全巩固提升工程</t>
  </si>
  <si>
    <t>资阳区水利局</t>
  </si>
  <si>
    <t>对两处农村供水工程进行巩固提升</t>
  </si>
  <si>
    <t>通过改善贫困户生产生活条件带动贫困户脱贫</t>
  </si>
  <si>
    <t>确保工程稳定运行，进一步提升供水保障</t>
  </si>
  <si>
    <t>资阳区脱贫攻坚项目库申报表（危房改造）</t>
  </si>
  <si>
    <t>资阳区农村危房改造</t>
  </si>
  <si>
    <t>农村危房改造</t>
  </si>
  <si>
    <t>新建（维修）</t>
  </si>
  <si>
    <t>资阳区住建局</t>
  </si>
  <si>
    <t>四类重点对象共89户（其中建档立卡贫困户74户）</t>
  </si>
  <si>
    <t>改善居住环境</t>
  </si>
  <si>
    <t>资阳区脱贫攻坚项目库申报表（易地搬迁后续帮扶）</t>
  </si>
  <si>
    <t>易地扶贫搬迁后续扶持</t>
  </si>
  <si>
    <t>过鹿坪集中安置点</t>
  </si>
  <si>
    <t>安置点基础设施建设</t>
  </si>
  <si>
    <t>填写绩效目标申报表</t>
  </si>
  <si>
    <t>益阳将士象农业科技发展有限公司-易地扶贫搬迁后续扶持-配套基础设施建设</t>
  </si>
  <si>
    <t>易地搬迁后续帮扶</t>
  </si>
  <si>
    <t>益阳将士象农业科技发展有限公司</t>
  </si>
  <si>
    <t>长200米、宽3.5米道路建设及3500平方米厂房地坪硬化</t>
  </si>
  <si>
    <t>通过道路修建，改善了产业扶贫基地基础设施状况，为贫困户脱贫致富带来了好的就业环境</t>
  </si>
  <si>
    <t>资阳区脱贫攻坚项目库申报表（健康扶贫）</t>
  </si>
  <si>
    <t xml:space="preserve">日期：        年     月      日  </t>
  </si>
  <si>
    <t>一站式专户财政兜底保障</t>
  </si>
  <si>
    <t>健康扶贫</t>
  </si>
  <si>
    <t>资阳区医保局</t>
  </si>
  <si>
    <t>为贫困户提供医疗费用报销，减少了贫困户自付费用</t>
  </si>
  <si>
    <r>
      <rPr>
        <sz val="10"/>
        <color theme="1"/>
        <rFont val="仿宋"/>
        <charset val="134"/>
      </rPr>
      <t>贫困户满意度95</t>
    </r>
    <r>
      <rPr>
        <sz val="10"/>
        <color theme="1"/>
        <rFont val="SimSun"/>
        <charset val="134"/>
      </rPr>
      <t>％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</si>
</sst>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5" tint="-0.25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黑体"/>
      <charset val="134"/>
    </font>
    <font>
      <sz val="10"/>
      <name val="方正小标宋简体"/>
      <charset val="134"/>
    </font>
    <font>
      <sz val="10"/>
      <color theme="1"/>
      <name val="新宋体"/>
      <charset val="134"/>
    </font>
    <font>
      <sz val="10"/>
      <color rgb="FFFF0000"/>
      <name val="仿宋"/>
      <charset val="134"/>
    </font>
    <font>
      <sz val="10"/>
      <color theme="1"/>
      <name val="宋体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b/>
      <sz val="11"/>
      <color rgb="FFFF0000"/>
      <name val="仿宋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color theme="1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6" borderId="12" applyNumberFormat="0" applyAlignment="0" applyProtection="0">
      <alignment vertical="center"/>
    </xf>
    <xf numFmtId="0" fontId="44" fillId="16" borderId="9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5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5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29" fillId="2" borderId="1" xfId="51" applyFont="1" applyFill="1" applyBorder="1" applyAlignment="1">
      <alignment horizontal="center" vertical="center" wrapText="1"/>
    </xf>
    <xf numFmtId="0" fontId="28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0" fillId="2" borderId="1" xfId="0" applyFont="1" applyFill="1" applyBorder="1" applyAlignment="1" quotePrefix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quotePrefix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 7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2"/>
  <sheetViews>
    <sheetView zoomScale="70" zoomScaleNormal="70" topLeftCell="A87" workbookViewId="0">
      <selection activeCell="C93" sqref="C93"/>
    </sheetView>
  </sheetViews>
  <sheetFormatPr defaultColWidth="9" defaultRowHeight="14.4"/>
  <cols>
    <col min="1" max="1" width="5.62962962962963" customWidth="1"/>
    <col min="2" max="2" width="9.37962962962963" style="147" customWidth="1"/>
    <col min="3" max="3" width="21.3240740740741" style="147" customWidth="1"/>
    <col min="4" max="5" width="9.12962962962963" style="147" customWidth="1"/>
    <col min="6" max="6" width="12.6388888888889" style="147" customWidth="1"/>
    <col min="7" max="7" width="9.12962962962963" style="147" customWidth="1"/>
    <col min="8" max="8" width="13.3981481481481" style="147" customWidth="1"/>
    <col min="9" max="9" width="25.7222222222222" style="147" customWidth="1"/>
    <col min="10" max="10" width="5.62962962962963" style="147" customWidth="1"/>
    <col min="11" max="12" width="9.12962962962963" style="147" customWidth="1"/>
    <col min="13" max="13" width="6.65740740740741" style="147" customWidth="1"/>
    <col min="14" max="14" width="10.5925925925926" style="147" customWidth="1"/>
    <col min="15" max="15" width="10.5833333333333" style="147" customWidth="1"/>
    <col min="16" max="16" width="24.2777777777778" style="147" customWidth="1"/>
    <col min="17" max="17" width="9.40740740740741" style="147" customWidth="1"/>
    <col min="18" max="18" width="11.25" style="147" customWidth="1"/>
    <col min="19" max="19" width="27.6111111111111" style="148" hidden="1" customWidth="1"/>
    <col min="20" max="20" width="26.0277777777778" hidden="1" customWidth="1"/>
    <col min="21" max="21" width="38.25" hidden="1" customWidth="1"/>
    <col min="22" max="22" width="11.7685185185185" customWidth="1"/>
  </cols>
  <sheetData>
    <row r="1" ht="34" customHeight="1" spans="1:21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2"/>
      <c r="T1" s="153"/>
      <c r="U1" s="153"/>
    </row>
    <row r="2" customFormat="1" ht="30" customHeight="1" spans="1:21">
      <c r="A2" s="81" t="s">
        <v>1</v>
      </c>
      <c r="B2" s="93"/>
      <c r="C2" s="83"/>
      <c r="D2" s="83"/>
      <c r="E2" s="83"/>
      <c r="F2" s="83"/>
      <c r="G2" s="83" t="s">
        <v>2</v>
      </c>
      <c r="H2" s="83"/>
      <c r="I2" s="83"/>
      <c r="J2" s="93"/>
      <c r="K2" s="94"/>
      <c r="L2" s="94"/>
      <c r="M2" s="95"/>
      <c r="N2" s="95"/>
      <c r="O2" s="93" t="s">
        <v>3</v>
      </c>
      <c r="P2" s="83"/>
      <c r="Q2" s="83"/>
      <c r="R2" s="95"/>
      <c r="S2" s="152"/>
      <c r="T2" s="153"/>
      <c r="U2" s="153"/>
    </row>
    <row r="3" ht="15" customHeight="1" spans="1:21">
      <c r="A3" s="111" t="s">
        <v>4</v>
      </c>
      <c r="B3" s="129" t="s">
        <v>5</v>
      </c>
      <c r="C3" s="129" t="s">
        <v>6</v>
      </c>
      <c r="D3" s="129" t="s">
        <v>7</v>
      </c>
      <c r="E3" s="129" t="s">
        <v>8</v>
      </c>
      <c r="F3" s="129" t="s">
        <v>9</v>
      </c>
      <c r="G3" s="129" t="s">
        <v>10</v>
      </c>
      <c r="H3" s="129" t="s">
        <v>11</v>
      </c>
      <c r="I3" s="129" t="s">
        <v>12</v>
      </c>
      <c r="J3" s="129" t="s">
        <v>13</v>
      </c>
      <c r="K3" s="129"/>
      <c r="L3" s="129"/>
      <c r="M3" s="129"/>
      <c r="N3" s="129" t="s">
        <v>14</v>
      </c>
      <c r="O3" s="129"/>
      <c r="P3" s="129" t="s">
        <v>15</v>
      </c>
      <c r="Q3" s="129" t="s">
        <v>16</v>
      </c>
      <c r="R3" s="129" t="s">
        <v>17</v>
      </c>
      <c r="S3" s="154" t="s">
        <v>18</v>
      </c>
      <c r="T3" s="155" t="s">
        <v>19</v>
      </c>
      <c r="U3" s="155" t="s">
        <v>20</v>
      </c>
    </row>
    <row r="4" ht="15" customHeight="1" spans="1:21">
      <c r="A4" s="111"/>
      <c r="B4" s="129"/>
      <c r="C4" s="129"/>
      <c r="D4" s="129"/>
      <c r="E4" s="129"/>
      <c r="F4" s="129"/>
      <c r="G4" s="129"/>
      <c r="H4" s="129"/>
      <c r="I4" s="129"/>
      <c r="J4" s="129" t="s">
        <v>21</v>
      </c>
      <c r="K4" s="129" t="s">
        <v>22</v>
      </c>
      <c r="L4" s="129" t="s">
        <v>23</v>
      </c>
      <c r="M4" s="129" t="s">
        <v>24</v>
      </c>
      <c r="N4" s="129" t="s">
        <v>25</v>
      </c>
      <c r="O4" s="129" t="s">
        <v>26</v>
      </c>
      <c r="P4" s="129"/>
      <c r="Q4" s="129"/>
      <c r="R4" s="129"/>
      <c r="S4" s="154"/>
      <c r="T4" s="155"/>
      <c r="U4" s="155"/>
    </row>
    <row r="5" ht="15" customHeight="1" spans="1:21">
      <c r="A5" s="111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54"/>
      <c r="T5" s="155"/>
      <c r="U5" s="155"/>
    </row>
    <row r="6" s="146" customFormat="1" ht="35" customHeight="1" spans="1:21">
      <c r="A6" s="73">
        <v>1</v>
      </c>
      <c r="B6" s="21" t="s">
        <v>27</v>
      </c>
      <c r="C6" s="21" t="s">
        <v>28</v>
      </c>
      <c r="D6" s="21" t="s">
        <v>29</v>
      </c>
      <c r="E6" s="21" t="s">
        <v>30</v>
      </c>
      <c r="F6" s="21" t="s">
        <v>31</v>
      </c>
      <c r="G6" s="21">
        <v>2020</v>
      </c>
      <c r="H6" s="21" t="s">
        <v>32</v>
      </c>
      <c r="I6" s="21" t="s">
        <v>33</v>
      </c>
      <c r="J6" s="21">
        <v>50</v>
      </c>
      <c r="K6" s="21">
        <v>45</v>
      </c>
      <c r="L6" s="21">
        <v>5</v>
      </c>
      <c r="M6" s="21">
        <v>0</v>
      </c>
      <c r="N6" s="21">
        <v>40</v>
      </c>
      <c r="O6" s="21">
        <v>40</v>
      </c>
      <c r="P6" s="21" t="s">
        <v>34</v>
      </c>
      <c r="Q6" s="21" t="s">
        <v>35</v>
      </c>
      <c r="R6" s="21" t="s">
        <v>36</v>
      </c>
      <c r="S6" s="156" t="s">
        <v>37</v>
      </c>
      <c r="T6" s="157" t="s">
        <v>38</v>
      </c>
      <c r="U6" s="158" t="s">
        <v>39</v>
      </c>
    </row>
    <row r="7" s="146" customFormat="1" ht="35" customHeight="1" spans="1:21">
      <c r="A7" s="73">
        <v>2</v>
      </c>
      <c r="B7" s="21" t="s">
        <v>27</v>
      </c>
      <c r="C7" s="21" t="s">
        <v>40</v>
      </c>
      <c r="D7" s="21" t="s">
        <v>29</v>
      </c>
      <c r="E7" s="21" t="s">
        <v>30</v>
      </c>
      <c r="F7" s="21" t="s">
        <v>41</v>
      </c>
      <c r="G7" s="21">
        <v>2020</v>
      </c>
      <c r="H7" s="21" t="s">
        <v>42</v>
      </c>
      <c r="I7" s="21" t="s">
        <v>43</v>
      </c>
      <c r="J7" s="21">
        <v>19</v>
      </c>
      <c r="K7" s="21">
        <v>15</v>
      </c>
      <c r="L7" s="21">
        <v>0</v>
      </c>
      <c r="M7" s="21">
        <v>4</v>
      </c>
      <c r="N7" s="21">
        <v>30</v>
      </c>
      <c r="O7" s="21">
        <v>130</v>
      </c>
      <c r="P7" s="21" t="s">
        <v>34</v>
      </c>
      <c r="Q7" s="21" t="s">
        <v>35</v>
      </c>
      <c r="R7" s="21" t="s">
        <v>36</v>
      </c>
      <c r="S7" s="156" t="s">
        <v>44</v>
      </c>
      <c r="T7" s="159" t="s">
        <v>45</v>
      </c>
      <c r="U7" s="170" t="s">
        <v>46</v>
      </c>
    </row>
    <row r="8" s="146" customFormat="1" ht="35" customHeight="1" spans="1:21">
      <c r="A8" s="73">
        <v>3</v>
      </c>
      <c r="B8" s="21" t="s">
        <v>27</v>
      </c>
      <c r="C8" s="21" t="s">
        <v>47</v>
      </c>
      <c r="D8" s="21" t="s">
        <v>29</v>
      </c>
      <c r="E8" s="21" t="s">
        <v>30</v>
      </c>
      <c r="F8" s="21" t="s">
        <v>48</v>
      </c>
      <c r="G8" s="21">
        <v>2020</v>
      </c>
      <c r="H8" s="21" t="s">
        <v>49</v>
      </c>
      <c r="I8" s="21" t="s">
        <v>34</v>
      </c>
      <c r="J8" s="21">
        <v>12</v>
      </c>
      <c r="K8" s="21">
        <v>10</v>
      </c>
      <c r="L8" s="21">
        <v>0</v>
      </c>
      <c r="M8" s="21">
        <v>2</v>
      </c>
      <c r="N8" s="21">
        <v>80</v>
      </c>
      <c r="O8" s="21">
        <v>225</v>
      </c>
      <c r="P8" s="21" t="s">
        <v>34</v>
      </c>
      <c r="Q8" s="21" t="s">
        <v>35</v>
      </c>
      <c r="R8" s="21" t="s">
        <v>36</v>
      </c>
      <c r="S8" s="156" t="s">
        <v>50</v>
      </c>
      <c r="T8" s="157" t="s">
        <v>51</v>
      </c>
      <c r="U8" s="171" t="s">
        <v>52</v>
      </c>
    </row>
    <row r="9" s="146" customFormat="1" ht="35" customHeight="1" spans="1:21">
      <c r="A9" s="73">
        <v>4</v>
      </c>
      <c r="B9" s="21" t="s">
        <v>27</v>
      </c>
      <c r="C9" s="21" t="s">
        <v>53</v>
      </c>
      <c r="D9" s="21" t="s">
        <v>29</v>
      </c>
      <c r="E9" s="21" t="s">
        <v>30</v>
      </c>
      <c r="F9" s="21" t="s">
        <v>54</v>
      </c>
      <c r="G9" s="21">
        <v>2020</v>
      </c>
      <c r="H9" s="21" t="s">
        <v>54</v>
      </c>
      <c r="I9" s="21" t="s">
        <v>55</v>
      </c>
      <c r="J9" s="21">
        <v>20</v>
      </c>
      <c r="K9" s="21">
        <v>20</v>
      </c>
      <c r="L9" s="21">
        <v>0</v>
      </c>
      <c r="M9" s="21">
        <v>0</v>
      </c>
      <c r="N9" s="21">
        <v>30</v>
      </c>
      <c r="O9" s="21">
        <v>30</v>
      </c>
      <c r="P9" s="21" t="s">
        <v>56</v>
      </c>
      <c r="Q9" s="21" t="s">
        <v>35</v>
      </c>
      <c r="R9" s="21" t="s">
        <v>36</v>
      </c>
      <c r="S9" s="156" t="s">
        <v>57</v>
      </c>
      <c r="T9" s="157" t="s">
        <v>58</v>
      </c>
      <c r="U9" s="171" t="s">
        <v>59</v>
      </c>
    </row>
    <row r="10" s="146" customFormat="1" ht="35" customHeight="1" spans="1:21">
      <c r="A10" s="73">
        <v>5</v>
      </c>
      <c r="B10" s="21" t="s">
        <v>27</v>
      </c>
      <c r="C10" s="21" t="s">
        <v>60</v>
      </c>
      <c r="D10" s="21" t="s">
        <v>29</v>
      </c>
      <c r="E10" s="21" t="s">
        <v>30</v>
      </c>
      <c r="F10" s="21" t="s">
        <v>61</v>
      </c>
      <c r="G10" s="21">
        <v>2020</v>
      </c>
      <c r="H10" s="21" t="s">
        <v>62</v>
      </c>
      <c r="I10" s="21" t="s">
        <v>63</v>
      </c>
      <c r="J10" s="21">
        <v>10</v>
      </c>
      <c r="K10" s="21">
        <v>10</v>
      </c>
      <c r="L10" s="21">
        <v>0</v>
      </c>
      <c r="M10" s="21">
        <v>0</v>
      </c>
      <c r="N10" s="21">
        <v>197</v>
      </c>
      <c r="O10" s="21">
        <v>197</v>
      </c>
      <c r="P10" s="21" t="s">
        <v>34</v>
      </c>
      <c r="Q10" s="21" t="s">
        <v>35</v>
      </c>
      <c r="R10" s="21" t="s">
        <v>36</v>
      </c>
      <c r="S10" s="156" t="s">
        <v>64</v>
      </c>
      <c r="T10" s="157" t="s">
        <v>65</v>
      </c>
      <c r="U10" s="171" t="s">
        <v>66</v>
      </c>
    </row>
    <row r="11" s="146" customFormat="1" ht="35" customHeight="1" spans="1:21">
      <c r="A11" s="73">
        <v>6</v>
      </c>
      <c r="B11" s="21" t="s">
        <v>27</v>
      </c>
      <c r="C11" s="21" t="s">
        <v>67</v>
      </c>
      <c r="D11" s="21" t="s">
        <v>29</v>
      </c>
      <c r="E11" s="21" t="s">
        <v>68</v>
      </c>
      <c r="F11" s="21" t="s">
        <v>69</v>
      </c>
      <c r="G11" s="21">
        <v>2020</v>
      </c>
      <c r="H11" s="21" t="s">
        <v>70</v>
      </c>
      <c r="I11" s="21" t="s">
        <v>34</v>
      </c>
      <c r="J11" s="21">
        <v>80</v>
      </c>
      <c r="K11" s="21">
        <v>50</v>
      </c>
      <c r="L11" s="21">
        <v>0</v>
      </c>
      <c r="M11" s="21">
        <v>30</v>
      </c>
      <c r="N11" s="21">
        <v>45</v>
      </c>
      <c r="O11" s="21">
        <v>112</v>
      </c>
      <c r="P11" s="21" t="s">
        <v>34</v>
      </c>
      <c r="Q11" s="21" t="s">
        <v>35</v>
      </c>
      <c r="R11" s="21" t="s">
        <v>36</v>
      </c>
      <c r="S11" s="160" t="s">
        <v>70</v>
      </c>
      <c r="T11" s="157" t="s">
        <v>71</v>
      </c>
      <c r="U11" s="157" t="s">
        <v>72</v>
      </c>
    </row>
    <row r="12" s="146" customFormat="1" ht="35" customHeight="1" spans="1:21">
      <c r="A12" s="73">
        <v>7</v>
      </c>
      <c r="B12" s="21" t="s">
        <v>27</v>
      </c>
      <c r="C12" s="21" t="s">
        <v>73</v>
      </c>
      <c r="D12" s="21" t="s">
        <v>29</v>
      </c>
      <c r="E12" s="21" t="s">
        <v>30</v>
      </c>
      <c r="F12" s="21" t="s">
        <v>74</v>
      </c>
      <c r="G12" s="21">
        <v>2020</v>
      </c>
      <c r="H12" s="21" t="s">
        <v>75</v>
      </c>
      <c r="I12" s="21" t="s">
        <v>76</v>
      </c>
      <c r="J12" s="21">
        <v>30</v>
      </c>
      <c r="K12" s="21">
        <v>30</v>
      </c>
      <c r="L12" s="21">
        <v>0</v>
      </c>
      <c r="M12" s="21">
        <v>0</v>
      </c>
      <c r="N12" s="21">
        <v>130</v>
      </c>
      <c r="O12" s="21">
        <v>130</v>
      </c>
      <c r="P12" s="21" t="s">
        <v>34</v>
      </c>
      <c r="Q12" s="21" t="s">
        <v>35</v>
      </c>
      <c r="R12" s="21" t="s">
        <v>36</v>
      </c>
      <c r="S12" s="160" t="s">
        <v>77</v>
      </c>
      <c r="T12" s="157"/>
      <c r="U12" s="157"/>
    </row>
    <row r="13" s="146" customFormat="1" ht="35" customHeight="1" spans="1:21">
      <c r="A13" s="73">
        <v>8</v>
      </c>
      <c r="B13" s="21" t="s">
        <v>27</v>
      </c>
      <c r="C13" s="21" t="s">
        <v>78</v>
      </c>
      <c r="D13" s="21" t="s">
        <v>29</v>
      </c>
      <c r="E13" s="21" t="s">
        <v>30</v>
      </c>
      <c r="F13" s="21" t="s">
        <v>79</v>
      </c>
      <c r="G13" s="21">
        <v>2020</v>
      </c>
      <c r="H13" s="21" t="s">
        <v>79</v>
      </c>
      <c r="I13" s="21" t="s">
        <v>34</v>
      </c>
      <c r="J13" s="21">
        <v>30</v>
      </c>
      <c r="K13" s="21">
        <v>30</v>
      </c>
      <c r="L13" s="21">
        <v>0</v>
      </c>
      <c r="M13" s="21">
        <v>0</v>
      </c>
      <c r="N13" s="21">
        <v>120</v>
      </c>
      <c r="O13" s="21">
        <v>120</v>
      </c>
      <c r="P13" s="21" t="s">
        <v>34</v>
      </c>
      <c r="Q13" s="21" t="s">
        <v>35</v>
      </c>
      <c r="R13" s="21" t="s">
        <v>36</v>
      </c>
      <c r="S13" s="160" t="s">
        <v>80</v>
      </c>
      <c r="T13" s="157" t="s">
        <v>81</v>
      </c>
      <c r="U13" s="171" t="s">
        <v>82</v>
      </c>
    </row>
    <row r="14" s="146" customFormat="1" ht="35" customHeight="1" spans="1:21">
      <c r="A14" s="73">
        <v>9</v>
      </c>
      <c r="B14" s="21" t="s">
        <v>27</v>
      </c>
      <c r="C14" s="21" t="s">
        <v>83</v>
      </c>
      <c r="D14" s="21" t="s">
        <v>29</v>
      </c>
      <c r="E14" s="21" t="s">
        <v>84</v>
      </c>
      <c r="F14" s="21" t="s">
        <v>85</v>
      </c>
      <c r="G14" s="21">
        <v>2020</v>
      </c>
      <c r="H14" s="21" t="s">
        <v>85</v>
      </c>
      <c r="I14" s="21" t="s">
        <v>34</v>
      </c>
      <c r="J14" s="21">
        <v>10</v>
      </c>
      <c r="K14" s="21">
        <v>10</v>
      </c>
      <c r="L14" s="21">
        <v>0</v>
      </c>
      <c r="M14" s="21">
        <v>0</v>
      </c>
      <c r="N14" s="21">
        <v>15</v>
      </c>
      <c r="O14" s="21">
        <v>20</v>
      </c>
      <c r="P14" s="21" t="s">
        <v>34</v>
      </c>
      <c r="Q14" s="21" t="s">
        <v>35</v>
      </c>
      <c r="R14" s="21" t="s">
        <v>36</v>
      </c>
      <c r="S14" s="160" t="s">
        <v>77</v>
      </c>
      <c r="T14" s="157"/>
      <c r="U14" s="157"/>
    </row>
    <row r="15" s="146" customFormat="1" ht="35" customHeight="1" spans="1:21">
      <c r="A15" s="73">
        <v>10</v>
      </c>
      <c r="B15" s="21" t="s">
        <v>27</v>
      </c>
      <c r="C15" s="21" t="s">
        <v>86</v>
      </c>
      <c r="D15" s="21" t="s">
        <v>29</v>
      </c>
      <c r="E15" s="21" t="s">
        <v>30</v>
      </c>
      <c r="F15" s="21" t="s">
        <v>87</v>
      </c>
      <c r="G15" s="21">
        <v>2020</v>
      </c>
      <c r="H15" s="21" t="s">
        <v>87</v>
      </c>
      <c r="I15" s="21" t="s">
        <v>88</v>
      </c>
      <c r="J15" s="21">
        <v>50</v>
      </c>
      <c r="K15" s="21">
        <v>50</v>
      </c>
      <c r="L15" s="21">
        <v>0</v>
      </c>
      <c r="M15" s="21">
        <v>0</v>
      </c>
      <c r="N15" s="21">
        <v>148</v>
      </c>
      <c r="O15" s="21">
        <v>2323</v>
      </c>
      <c r="P15" s="21" t="s">
        <v>34</v>
      </c>
      <c r="Q15" s="21" t="s">
        <v>35</v>
      </c>
      <c r="R15" s="21" t="s">
        <v>36</v>
      </c>
      <c r="S15" s="156" t="s">
        <v>89</v>
      </c>
      <c r="T15" s="157" t="s">
        <v>90</v>
      </c>
      <c r="U15" s="171" t="s">
        <v>91</v>
      </c>
    </row>
    <row r="16" s="146" customFormat="1" ht="35" customHeight="1" spans="1:21">
      <c r="A16" s="73">
        <v>11</v>
      </c>
      <c r="B16" s="21" t="s">
        <v>27</v>
      </c>
      <c r="C16" s="21" t="s">
        <v>73</v>
      </c>
      <c r="D16" s="21" t="s">
        <v>29</v>
      </c>
      <c r="E16" s="21" t="s">
        <v>30</v>
      </c>
      <c r="F16" s="21" t="s">
        <v>92</v>
      </c>
      <c r="G16" s="21">
        <v>2020</v>
      </c>
      <c r="H16" s="21" t="s">
        <v>93</v>
      </c>
      <c r="I16" s="21" t="s">
        <v>94</v>
      </c>
      <c r="J16" s="21">
        <v>50</v>
      </c>
      <c r="K16" s="21">
        <v>50</v>
      </c>
      <c r="L16" s="21">
        <v>0</v>
      </c>
      <c r="M16" s="21">
        <v>0</v>
      </c>
      <c r="N16" s="21">
        <v>194</v>
      </c>
      <c r="O16" s="21">
        <v>194</v>
      </c>
      <c r="P16" s="21" t="s">
        <v>34</v>
      </c>
      <c r="Q16" s="21" t="s">
        <v>35</v>
      </c>
      <c r="R16" s="21" t="s">
        <v>36</v>
      </c>
      <c r="S16" s="156" t="s">
        <v>95</v>
      </c>
      <c r="T16" s="157" t="s">
        <v>96</v>
      </c>
      <c r="U16" s="171" t="s">
        <v>97</v>
      </c>
    </row>
    <row r="17" s="146" customFormat="1" ht="35" customHeight="1" spans="1:21">
      <c r="A17" s="73">
        <v>12</v>
      </c>
      <c r="B17" s="21" t="s">
        <v>27</v>
      </c>
      <c r="C17" s="21" t="s">
        <v>98</v>
      </c>
      <c r="D17" s="21" t="s">
        <v>29</v>
      </c>
      <c r="E17" s="21" t="s">
        <v>30</v>
      </c>
      <c r="F17" s="21" t="s">
        <v>99</v>
      </c>
      <c r="G17" s="21">
        <v>2020</v>
      </c>
      <c r="H17" s="21" t="s">
        <v>99</v>
      </c>
      <c r="I17" s="21" t="s">
        <v>100</v>
      </c>
      <c r="J17" s="21">
        <v>30</v>
      </c>
      <c r="K17" s="21">
        <v>30</v>
      </c>
      <c r="L17" s="21">
        <v>0</v>
      </c>
      <c r="M17" s="21">
        <v>0</v>
      </c>
      <c r="N17" s="21">
        <v>100</v>
      </c>
      <c r="O17" s="21">
        <v>100</v>
      </c>
      <c r="P17" s="21" t="s">
        <v>34</v>
      </c>
      <c r="Q17" s="21" t="s">
        <v>35</v>
      </c>
      <c r="R17" s="21" t="s">
        <v>36</v>
      </c>
      <c r="S17" s="160" t="s">
        <v>101</v>
      </c>
      <c r="T17" s="157" t="s">
        <v>102</v>
      </c>
      <c r="U17" s="171" t="s">
        <v>103</v>
      </c>
    </row>
    <row r="18" s="146" customFormat="1" ht="35" customHeight="1" spans="1:21">
      <c r="A18" s="73">
        <v>13</v>
      </c>
      <c r="B18" s="21" t="s">
        <v>27</v>
      </c>
      <c r="C18" s="21" t="s">
        <v>104</v>
      </c>
      <c r="D18" s="21" t="s">
        <v>29</v>
      </c>
      <c r="E18" s="21" t="s">
        <v>30</v>
      </c>
      <c r="F18" s="21" t="s">
        <v>105</v>
      </c>
      <c r="G18" s="21">
        <v>2020</v>
      </c>
      <c r="H18" s="21" t="s">
        <v>105</v>
      </c>
      <c r="I18" s="21" t="s">
        <v>106</v>
      </c>
      <c r="J18" s="21">
        <v>20</v>
      </c>
      <c r="K18" s="21">
        <v>20</v>
      </c>
      <c r="L18" s="21">
        <v>0</v>
      </c>
      <c r="M18" s="21">
        <v>0</v>
      </c>
      <c r="N18" s="21">
        <v>30</v>
      </c>
      <c r="O18" s="21">
        <v>30</v>
      </c>
      <c r="P18" s="21" t="s">
        <v>56</v>
      </c>
      <c r="Q18" s="21" t="s">
        <v>35</v>
      </c>
      <c r="R18" s="21" t="s">
        <v>36</v>
      </c>
      <c r="S18" s="160" t="s">
        <v>107</v>
      </c>
      <c r="T18" s="171" t="s">
        <v>108</v>
      </c>
      <c r="U18" s="171" t="s">
        <v>109</v>
      </c>
    </row>
    <row r="19" s="146" customFormat="1" ht="35" customHeight="1" spans="1:21">
      <c r="A19" s="73">
        <v>14</v>
      </c>
      <c r="B19" s="21" t="s">
        <v>27</v>
      </c>
      <c r="C19" s="21" t="s">
        <v>110</v>
      </c>
      <c r="D19" s="21" t="s">
        <v>29</v>
      </c>
      <c r="E19" s="21" t="s">
        <v>30</v>
      </c>
      <c r="F19" s="21" t="s">
        <v>111</v>
      </c>
      <c r="G19" s="21">
        <v>2020</v>
      </c>
      <c r="H19" s="21" t="s">
        <v>111</v>
      </c>
      <c r="I19" s="21" t="s">
        <v>112</v>
      </c>
      <c r="J19" s="21">
        <v>5</v>
      </c>
      <c r="K19" s="21">
        <v>5</v>
      </c>
      <c r="L19" s="21">
        <v>0</v>
      </c>
      <c r="M19" s="21">
        <v>0</v>
      </c>
      <c r="N19" s="21">
        <v>198</v>
      </c>
      <c r="O19" s="21">
        <v>198</v>
      </c>
      <c r="P19" s="21" t="s">
        <v>56</v>
      </c>
      <c r="Q19" s="21" t="s">
        <v>35</v>
      </c>
      <c r="R19" s="21" t="s">
        <v>36</v>
      </c>
      <c r="S19" s="160" t="s">
        <v>113</v>
      </c>
      <c r="T19" s="157" t="s">
        <v>114</v>
      </c>
      <c r="U19" s="157" t="s">
        <v>115</v>
      </c>
    </row>
    <row r="20" s="146" customFormat="1" ht="35" customHeight="1" spans="1:21">
      <c r="A20" s="73">
        <v>15</v>
      </c>
      <c r="B20" s="21" t="s">
        <v>27</v>
      </c>
      <c r="C20" s="21" t="s">
        <v>116</v>
      </c>
      <c r="D20" s="21" t="s">
        <v>29</v>
      </c>
      <c r="E20" s="21" t="s">
        <v>84</v>
      </c>
      <c r="F20" s="21" t="s">
        <v>117</v>
      </c>
      <c r="G20" s="21">
        <v>2020</v>
      </c>
      <c r="H20" s="21" t="s">
        <v>117</v>
      </c>
      <c r="I20" s="21" t="s">
        <v>94</v>
      </c>
      <c r="J20" s="21">
        <v>30</v>
      </c>
      <c r="K20" s="21">
        <v>30</v>
      </c>
      <c r="L20" s="21">
        <v>0</v>
      </c>
      <c r="M20" s="21">
        <v>0</v>
      </c>
      <c r="N20" s="21">
        <v>228</v>
      </c>
      <c r="O20" s="21">
        <v>228</v>
      </c>
      <c r="P20" s="21" t="s">
        <v>34</v>
      </c>
      <c r="Q20" s="21" t="s">
        <v>35</v>
      </c>
      <c r="R20" s="21" t="s">
        <v>36</v>
      </c>
      <c r="S20" s="156" t="s">
        <v>118</v>
      </c>
      <c r="T20" s="157" t="s">
        <v>119</v>
      </c>
      <c r="U20" s="171" t="s">
        <v>120</v>
      </c>
    </row>
    <row r="21" s="146" customFormat="1" ht="35" customHeight="1" spans="1:21">
      <c r="A21" s="73">
        <v>16</v>
      </c>
      <c r="B21" s="21" t="s">
        <v>27</v>
      </c>
      <c r="C21" s="21" t="s">
        <v>121</v>
      </c>
      <c r="D21" s="21" t="s">
        <v>29</v>
      </c>
      <c r="E21" s="21" t="s">
        <v>30</v>
      </c>
      <c r="F21" s="21" t="s">
        <v>122</v>
      </c>
      <c r="G21" s="21">
        <v>2020</v>
      </c>
      <c r="H21" s="21" t="s">
        <v>122</v>
      </c>
      <c r="I21" s="21" t="s">
        <v>34</v>
      </c>
      <c r="J21" s="21">
        <v>20</v>
      </c>
      <c r="K21" s="21">
        <v>20</v>
      </c>
      <c r="L21" s="21">
        <v>0</v>
      </c>
      <c r="M21" s="21">
        <v>0</v>
      </c>
      <c r="N21" s="21">
        <v>25</v>
      </c>
      <c r="O21" s="21">
        <v>35</v>
      </c>
      <c r="P21" s="21" t="s">
        <v>34</v>
      </c>
      <c r="Q21" s="21" t="s">
        <v>35</v>
      </c>
      <c r="R21" s="21" t="s">
        <v>36</v>
      </c>
      <c r="S21" s="160" t="s">
        <v>123</v>
      </c>
      <c r="T21" s="157" t="s">
        <v>124</v>
      </c>
      <c r="U21" s="171" t="s">
        <v>125</v>
      </c>
    </row>
    <row r="22" s="146" customFormat="1" ht="35" customHeight="1" spans="1:21">
      <c r="A22" s="73">
        <v>17</v>
      </c>
      <c r="B22" s="21" t="s">
        <v>27</v>
      </c>
      <c r="C22" s="21" t="s">
        <v>126</v>
      </c>
      <c r="D22" s="21" t="s">
        <v>29</v>
      </c>
      <c r="E22" s="21" t="s">
        <v>30</v>
      </c>
      <c r="F22" s="21" t="s">
        <v>127</v>
      </c>
      <c r="G22" s="21">
        <v>2020</v>
      </c>
      <c r="H22" s="21" t="s">
        <v>128</v>
      </c>
      <c r="I22" s="21" t="s">
        <v>129</v>
      </c>
      <c r="J22" s="151" t="s">
        <v>130</v>
      </c>
      <c r="K22" s="21">
        <v>45</v>
      </c>
      <c r="L22" s="21">
        <v>0</v>
      </c>
      <c r="M22" s="21">
        <v>0</v>
      </c>
      <c r="N22" s="21">
        <v>40</v>
      </c>
      <c r="O22" s="21">
        <v>76</v>
      </c>
      <c r="P22" s="21" t="s">
        <v>34</v>
      </c>
      <c r="Q22" s="21" t="s">
        <v>35</v>
      </c>
      <c r="R22" s="21" t="s">
        <v>36</v>
      </c>
      <c r="S22" s="160" t="s">
        <v>131</v>
      </c>
      <c r="T22" s="157" t="s">
        <v>132</v>
      </c>
      <c r="U22" s="171" t="s">
        <v>133</v>
      </c>
    </row>
    <row r="23" s="146" customFormat="1" ht="35" customHeight="1" spans="1:21">
      <c r="A23" s="73">
        <v>18</v>
      </c>
      <c r="B23" s="21" t="s">
        <v>27</v>
      </c>
      <c r="C23" s="21" t="s">
        <v>134</v>
      </c>
      <c r="D23" s="21" t="s">
        <v>29</v>
      </c>
      <c r="E23" s="21" t="s">
        <v>135</v>
      </c>
      <c r="F23" s="21" t="s">
        <v>136</v>
      </c>
      <c r="G23" s="21">
        <v>2020</v>
      </c>
      <c r="H23" s="21" t="s">
        <v>137</v>
      </c>
      <c r="I23" s="21" t="s">
        <v>94</v>
      </c>
      <c r="J23" s="21">
        <v>20</v>
      </c>
      <c r="K23" s="21">
        <v>20</v>
      </c>
      <c r="L23" s="21">
        <v>0</v>
      </c>
      <c r="M23" s="21">
        <v>0</v>
      </c>
      <c r="N23" s="21">
        <v>30</v>
      </c>
      <c r="O23" s="21">
        <v>30</v>
      </c>
      <c r="P23" s="21" t="s">
        <v>138</v>
      </c>
      <c r="Q23" s="21" t="s">
        <v>35</v>
      </c>
      <c r="R23" s="21" t="s">
        <v>36</v>
      </c>
      <c r="S23" s="160" t="s">
        <v>139</v>
      </c>
      <c r="T23" s="157" t="s">
        <v>140</v>
      </c>
      <c r="U23" s="171" t="s">
        <v>141</v>
      </c>
    </row>
    <row r="24" s="146" customFormat="1" ht="35" customHeight="1" spans="1:21">
      <c r="A24" s="73">
        <v>19</v>
      </c>
      <c r="B24" s="21" t="s">
        <v>27</v>
      </c>
      <c r="C24" s="21" t="s">
        <v>73</v>
      </c>
      <c r="D24" s="21" t="s">
        <v>29</v>
      </c>
      <c r="E24" s="21" t="s">
        <v>30</v>
      </c>
      <c r="F24" s="21" t="s">
        <v>142</v>
      </c>
      <c r="G24" s="21">
        <v>2020</v>
      </c>
      <c r="H24" s="21" t="s">
        <v>143</v>
      </c>
      <c r="I24" s="21" t="s">
        <v>100</v>
      </c>
      <c r="J24" s="21">
        <v>50</v>
      </c>
      <c r="K24" s="21">
        <v>50</v>
      </c>
      <c r="L24" s="21">
        <v>0</v>
      </c>
      <c r="M24" s="21">
        <v>0</v>
      </c>
      <c r="N24" s="21">
        <v>264</v>
      </c>
      <c r="O24" s="21">
        <v>246</v>
      </c>
      <c r="P24" s="21" t="s">
        <v>34</v>
      </c>
      <c r="Q24" s="21" t="s">
        <v>35</v>
      </c>
      <c r="R24" s="21" t="s">
        <v>36</v>
      </c>
      <c r="S24" s="161" t="s">
        <v>144</v>
      </c>
      <c r="T24" s="157" t="s">
        <v>145</v>
      </c>
      <c r="U24" s="171" t="s">
        <v>146</v>
      </c>
    </row>
    <row r="25" s="146" customFormat="1" ht="35" customHeight="1" spans="1:21">
      <c r="A25" s="73">
        <v>20</v>
      </c>
      <c r="B25" s="21" t="s">
        <v>27</v>
      </c>
      <c r="C25" s="21" t="s">
        <v>147</v>
      </c>
      <c r="D25" s="21" t="s">
        <v>29</v>
      </c>
      <c r="E25" s="21" t="s">
        <v>30</v>
      </c>
      <c r="F25" s="21" t="s">
        <v>148</v>
      </c>
      <c r="G25" s="21">
        <v>2020</v>
      </c>
      <c r="H25" s="21" t="s">
        <v>148</v>
      </c>
      <c r="I25" s="21" t="s">
        <v>149</v>
      </c>
      <c r="J25" s="21">
        <v>100</v>
      </c>
      <c r="K25" s="21">
        <v>100</v>
      </c>
      <c r="L25" s="21">
        <v>0</v>
      </c>
      <c r="M25" s="21">
        <v>0</v>
      </c>
      <c r="N25" s="21">
        <v>24</v>
      </c>
      <c r="O25" s="21">
        <v>24</v>
      </c>
      <c r="P25" s="21" t="s">
        <v>56</v>
      </c>
      <c r="Q25" s="21" t="s">
        <v>35</v>
      </c>
      <c r="R25" s="21" t="s">
        <v>36</v>
      </c>
      <c r="S25" s="160" t="s">
        <v>77</v>
      </c>
      <c r="T25" s="157"/>
      <c r="U25" s="157"/>
    </row>
    <row r="26" s="146" customFormat="1" ht="35" customHeight="1" spans="1:21">
      <c r="A26" s="73">
        <v>21</v>
      </c>
      <c r="B26" s="21" t="s">
        <v>27</v>
      </c>
      <c r="C26" s="21" t="s">
        <v>150</v>
      </c>
      <c r="D26" s="21" t="s">
        <v>29</v>
      </c>
      <c r="E26" s="21" t="s">
        <v>30</v>
      </c>
      <c r="F26" s="21" t="s">
        <v>151</v>
      </c>
      <c r="G26" s="21">
        <v>2020</v>
      </c>
      <c r="H26" s="21" t="s">
        <v>152</v>
      </c>
      <c r="I26" s="21" t="s">
        <v>153</v>
      </c>
      <c r="J26" s="21">
        <v>50</v>
      </c>
      <c r="K26" s="21">
        <v>45</v>
      </c>
      <c r="L26" s="21">
        <v>5</v>
      </c>
      <c r="M26" s="21">
        <v>0</v>
      </c>
      <c r="N26" s="21">
        <v>80</v>
      </c>
      <c r="O26" s="21">
        <v>80</v>
      </c>
      <c r="P26" s="21" t="s">
        <v>34</v>
      </c>
      <c r="Q26" s="21" t="s">
        <v>35</v>
      </c>
      <c r="R26" s="21" t="s">
        <v>36</v>
      </c>
      <c r="S26" s="156" t="s">
        <v>154</v>
      </c>
      <c r="T26" s="157" t="s">
        <v>155</v>
      </c>
      <c r="U26" s="171" t="s">
        <v>156</v>
      </c>
    </row>
    <row r="27" s="146" customFormat="1" ht="35" customHeight="1" spans="1:21">
      <c r="A27" s="73">
        <v>22</v>
      </c>
      <c r="B27" s="21" t="s">
        <v>27</v>
      </c>
      <c r="C27" s="21" t="s">
        <v>157</v>
      </c>
      <c r="D27" s="21" t="s">
        <v>29</v>
      </c>
      <c r="E27" s="21" t="s">
        <v>68</v>
      </c>
      <c r="F27" s="21" t="s">
        <v>69</v>
      </c>
      <c r="G27" s="21">
        <v>2020</v>
      </c>
      <c r="H27" s="21" t="s">
        <v>158</v>
      </c>
      <c r="I27" s="21" t="s">
        <v>159</v>
      </c>
      <c r="J27" s="21">
        <v>250</v>
      </c>
      <c r="K27" s="21">
        <v>200</v>
      </c>
      <c r="L27" s="21">
        <v>0</v>
      </c>
      <c r="M27" s="21">
        <v>50</v>
      </c>
      <c r="N27" s="21">
        <v>112</v>
      </c>
      <c r="O27" s="21">
        <v>112</v>
      </c>
      <c r="P27" s="21" t="s">
        <v>34</v>
      </c>
      <c r="Q27" s="21" t="s">
        <v>35</v>
      </c>
      <c r="R27" s="21" t="s">
        <v>36</v>
      </c>
      <c r="S27" s="156" t="s">
        <v>158</v>
      </c>
      <c r="T27" s="159" t="s">
        <v>160</v>
      </c>
      <c r="U27" s="170" t="s">
        <v>161</v>
      </c>
    </row>
    <row r="28" s="146" customFormat="1" ht="35" customHeight="1" spans="1:21">
      <c r="A28" s="73">
        <v>23</v>
      </c>
      <c r="B28" s="21" t="s">
        <v>27</v>
      </c>
      <c r="C28" s="21" t="s">
        <v>162</v>
      </c>
      <c r="D28" s="21" t="s">
        <v>29</v>
      </c>
      <c r="E28" s="21" t="s">
        <v>68</v>
      </c>
      <c r="F28" s="21" t="s">
        <v>163</v>
      </c>
      <c r="G28" s="21">
        <v>2020</v>
      </c>
      <c r="H28" s="21" t="s">
        <v>111</v>
      </c>
      <c r="I28" s="21" t="s">
        <v>164</v>
      </c>
      <c r="J28" s="21">
        <v>150</v>
      </c>
      <c r="K28" s="21">
        <v>100</v>
      </c>
      <c r="L28" s="21">
        <v>0</v>
      </c>
      <c r="M28" s="21">
        <v>50</v>
      </c>
      <c r="N28" s="21">
        <v>260</v>
      </c>
      <c r="O28" s="21">
        <v>260</v>
      </c>
      <c r="P28" s="21" t="s">
        <v>138</v>
      </c>
      <c r="Q28" s="21" t="s">
        <v>35</v>
      </c>
      <c r="R28" s="21" t="s">
        <v>36</v>
      </c>
      <c r="S28" s="156" t="s">
        <v>165</v>
      </c>
      <c r="T28" s="157" t="s">
        <v>166</v>
      </c>
      <c r="U28" s="158" t="s">
        <v>167</v>
      </c>
    </row>
    <row r="29" s="146" customFormat="1" ht="35" customHeight="1" spans="1:21">
      <c r="A29" s="73">
        <v>24</v>
      </c>
      <c r="B29" s="21" t="s">
        <v>27</v>
      </c>
      <c r="C29" s="21" t="s">
        <v>168</v>
      </c>
      <c r="D29" s="21" t="s">
        <v>29</v>
      </c>
      <c r="E29" s="21" t="s">
        <v>68</v>
      </c>
      <c r="F29" s="21" t="s">
        <v>117</v>
      </c>
      <c r="G29" s="21">
        <v>2020</v>
      </c>
      <c r="H29" s="21" t="s">
        <v>169</v>
      </c>
      <c r="I29" s="21" t="s">
        <v>170</v>
      </c>
      <c r="J29" s="21">
        <v>10</v>
      </c>
      <c r="K29" s="21">
        <v>10</v>
      </c>
      <c r="L29" s="21">
        <v>0</v>
      </c>
      <c r="M29" s="21">
        <v>0</v>
      </c>
      <c r="N29" s="21">
        <v>229</v>
      </c>
      <c r="O29" s="21">
        <v>229</v>
      </c>
      <c r="P29" s="21" t="s">
        <v>34</v>
      </c>
      <c r="Q29" s="21" t="s">
        <v>35</v>
      </c>
      <c r="R29" s="21" t="s">
        <v>36</v>
      </c>
      <c r="S29" s="162" t="s">
        <v>169</v>
      </c>
      <c r="T29" s="163" t="s">
        <v>171</v>
      </c>
      <c r="U29" s="172" t="s">
        <v>120</v>
      </c>
    </row>
    <row r="30" s="146" customFormat="1" ht="35" customHeight="1" spans="1:21">
      <c r="A30" s="73">
        <v>25</v>
      </c>
      <c r="B30" s="21" t="s">
        <v>27</v>
      </c>
      <c r="C30" s="21" t="s">
        <v>172</v>
      </c>
      <c r="D30" s="21" t="s">
        <v>29</v>
      </c>
      <c r="E30" s="21" t="s">
        <v>30</v>
      </c>
      <c r="F30" s="21" t="s">
        <v>117</v>
      </c>
      <c r="G30" s="21">
        <v>2020</v>
      </c>
      <c r="H30" s="21" t="s">
        <v>169</v>
      </c>
      <c r="I30" s="21" t="s">
        <v>173</v>
      </c>
      <c r="J30" s="21">
        <v>5</v>
      </c>
      <c r="K30" s="21">
        <v>5</v>
      </c>
      <c r="L30" s="21">
        <v>0</v>
      </c>
      <c r="M30" s="21">
        <v>0</v>
      </c>
      <c r="N30" s="21">
        <v>229</v>
      </c>
      <c r="O30" s="21">
        <v>229</v>
      </c>
      <c r="P30" s="21" t="s">
        <v>34</v>
      </c>
      <c r="Q30" s="21" t="s">
        <v>35</v>
      </c>
      <c r="R30" s="21" t="s">
        <v>36</v>
      </c>
      <c r="S30" s="162" t="s">
        <v>169</v>
      </c>
      <c r="T30" s="163" t="s">
        <v>171</v>
      </c>
      <c r="U30" s="172" t="s">
        <v>120</v>
      </c>
    </row>
    <row r="31" s="146" customFormat="1" ht="35" customHeight="1" spans="1:21">
      <c r="A31" s="73">
        <v>26</v>
      </c>
      <c r="B31" s="21" t="s">
        <v>27</v>
      </c>
      <c r="C31" s="21" t="s">
        <v>174</v>
      </c>
      <c r="D31" s="21" t="s">
        <v>29</v>
      </c>
      <c r="E31" s="21" t="s">
        <v>68</v>
      </c>
      <c r="F31" s="21" t="s">
        <v>92</v>
      </c>
      <c r="G31" s="21">
        <v>2020</v>
      </c>
      <c r="H31" s="21" t="s">
        <v>92</v>
      </c>
      <c r="I31" s="21" t="s">
        <v>175</v>
      </c>
      <c r="J31" s="21">
        <v>10</v>
      </c>
      <c r="K31" s="21">
        <v>10</v>
      </c>
      <c r="L31" s="21">
        <v>0</v>
      </c>
      <c r="M31" s="21">
        <v>0</v>
      </c>
      <c r="N31" s="21">
        <v>193</v>
      </c>
      <c r="O31" s="21">
        <v>193</v>
      </c>
      <c r="P31" s="21" t="s">
        <v>34</v>
      </c>
      <c r="Q31" s="21" t="s">
        <v>35</v>
      </c>
      <c r="R31" s="21" t="s">
        <v>36</v>
      </c>
      <c r="S31" s="162" t="s">
        <v>174</v>
      </c>
      <c r="T31" s="163" t="s">
        <v>176</v>
      </c>
      <c r="U31" s="172" t="s">
        <v>97</v>
      </c>
    </row>
    <row r="32" s="146" customFormat="1" ht="35" customHeight="1" spans="1:21">
      <c r="A32" s="73">
        <v>27</v>
      </c>
      <c r="B32" s="21" t="s">
        <v>27</v>
      </c>
      <c r="C32" s="21" t="s">
        <v>177</v>
      </c>
      <c r="D32" s="21" t="s">
        <v>29</v>
      </c>
      <c r="E32" s="21" t="s">
        <v>68</v>
      </c>
      <c r="F32" s="21" t="s">
        <v>137</v>
      </c>
      <c r="G32" s="21">
        <v>2020</v>
      </c>
      <c r="H32" s="21" t="s">
        <v>178</v>
      </c>
      <c r="I32" s="21" t="s">
        <v>179</v>
      </c>
      <c r="J32" s="21">
        <v>70</v>
      </c>
      <c r="K32" s="21">
        <v>10</v>
      </c>
      <c r="L32" s="21">
        <v>0</v>
      </c>
      <c r="M32" s="21">
        <v>60</v>
      </c>
      <c r="N32" s="21">
        <v>60</v>
      </c>
      <c r="O32" s="21">
        <v>60</v>
      </c>
      <c r="P32" s="21" t="s">
        <v>34</v>
      </c>
      <c r="Q32" s="21" t="s">
        <v>35</v>
      </c>
      <c r="R32" s="21" t="s">
        <v>36</v>
      </c>
      <c r="S32" s="162" t="s">
        <v>178</v>
      </c>
      <c r="T32" s="163" t="s">
        <v>180</v>
      </c>
      <c r="U32" s="172" t="s">
        <v>181</v>
      </c>
    </row>
    <row r="33" s="146" customFormat="1" ht="35" customHeight="1" spans="1:21">
      <c r="A33" s="73">
        <v>28</v>
      </c>
      <c r="B33" s="21" t="s">
        <v>27</v>
      </c>
      <c r="C33" s="21" t="s">
        <v>182</v>
      </c>
      <c r="D33" s="21" t="s">
        <v>29</v>
      </c>
      <c r="E33" s="21" t="s">
        <v>68</v>
      </c>
      <c r="F33" s="21" t="s">
        <v>79</v>
      </c>
      <c r="G33" s="21">
        <v>2020</v>
      </c>
      <c r="H33" s="21" t="s">
        <v>183</v>
      </c>
      <c r="I33" s="21" t="s">
        <v>175</v>
      </c>
      <c r="J33" s="21">
        <v>10</v>
      </c>
      <c r="K33" s="21">
        <v>10</v>
      </c>
      <c r="L33" s="21">
        <v>0</v>
      </c>
      <c r="M33" s="21">
        <v>0</v>
      </c>
      <c r="N33" s="21">
        <v>294</v>
      </c>
      <c r="O33" s="21">
        <v>294</v>
      </c>
      <c r="P33" s="21" t="s">
        <v>34</v>
      </c>
      <c r="Q33" s="21" t="s">
        <v>35</v>
      </c>
      <c r="R33" s="21" t="s">
        <v>36</v>
      </c>
      <c r="S33" s="164" t="s">
        <v>184</v>
      </c>
      <c r="T33" s="163"/>
      <c r="U33" s="163"/>
    </row>
    <row r="34" s="146" customFormat="1" ht="35" customHeight="1" spans="1:21">
      <c r="A34" s="73">
        <v>29</v>
      </c>
      <c r="B34" s="21" t="s">
        <v>27</v>
      </c>
      <c r="C34" s="21" t="s">
        <v>185</v>
      </c>
      <c r="D34" s="21" t="s">
        <v>29</v>
      </c>
      <c r="E34" s="21" t="s">
        <v>68</v>
      </c>
      <c r="F34" s="21" t="s">
        <v>186</v>
      </c>
      <c r="G34" s="21">
        <v>2020</v>
      </c>
      <c r="H34" s="21" t="s">
        <v>187</v>
      </c>
      <c r="I34" s="21" t="s">
        <v>188</v>
      </c>
      <c r="J34" s="21">
        <v>100</v>
      </c>
      <c r="K34" s="21">
        <v>100</v>
      </c>
      <c r="L34" s="21">
        <v>0</v>
      </c>
      <c r="M34" s="21">
        <v>0</v>
      </c>
      <c r="N34" s="21">
        <v>375</v>
      </c>
      <c r="O34" s="21">
        <v>375</v>
      </c>
      <c r="P34" s="21" t="s">
        <v>189</v>
      </c>
      <c r="Q34" s="21" t="s">
        <v>35</v>
      </c>
      <c r="R34" s="21" t="s">
        <v>36</v>
      </c>
      <c r="S34" s="162" t="s">
        <v>187</v>
      </c>
      <c r="T34" s="163" t="s">
        <v>190</v>
      </c>
      <c r="U34" s="172" t="s">
        <v>191</v>
      </c>
    </row>
    <row r="35" s="146" customFormat="1" ht="35" customHeight="1" spans="1:21">
      <c r="A35" s="73">
        <v>30</v>
      </c>
      <c r="B35" s="21" t="s">
        <v>192</v>
      </c>
      <c r="C35" s="21" t="s">
        <v>193</v>
      </c>
      <c r="D35" s="21" t="s">
        <v>29</v>
      </c>
      <c r="E35" s="21" t="s">
        <v>30</v>
      </c>
      <c r="F35" s="21" t="s">
        <v>194</v>
      </c>
      <c r="G35" s="21">
        <v>2020</v>
      </c>
      <c r="H35" s="21" t="s">
        <v>194</v>
      </c>
      <c r="I35" s="21" t="s">
        <v>195</v>
      </c>
      <c r="J35" s="21">
        <v>45</v>
      </c>
      <c r="K35" s="21">
        <v>40</v>
      </c>
      <c r="L35" s="21">
        <v>0</v>
      </c>
      <c r="M35" s="21">
        <v>5</v>
      </c>
      <c r="N35" s="21">
        <v>80</v>
      </c>
      <c r="O35" s="21">
        <v>80</v>
      </c>
      <c r="P35" s="21" t="s">
        <v>34</v>
      </c>
      <c r="Q35" s="21" t="s">
        <v>35</v>
      </c>
      <c r="R35" s="21" t="s">
        <v>36</v>
      </c>
      <c r="S35" s="165"/>
      <c r="T35" s="166"/>
      <c r="U35" s="166"/>
    </row>
    <row r="36" s="146" customFormat="1" ht="35" customHeight="1" spans="1:21">
      <c r="A36" s="73">
        <v>31</v>
      </c>
      <c r="B36" s="21" t="s">
        <v>192</v>
      </c>
      <c r="C36" s="21" t="s">
        <v>196</v>
      </c>
      <c r="D36" s="21" t="s">
        <v>29</v>
      </c>
      <c r="E36" s="21" t="s">
        <v>30</v>
      </c>
      <c r="F36" s="21" t="s">
        <v>197</v>
      </c>
      <c r="G36" s="21">
        <v>2020</v>
      </c>
      <c r="H36" s="21" t="s">
        <v>197</v>
      </c>
      <c r="I36" s="21" t="s">
        <v>198</v>
      </c>
      <c r="J36" s="21">
        <v>60</v>
      </c>
      <c r="K36" s="21">
        <v>60</v>
      </c>
      <c r="L36" s="21">
        <v>0</v>
      </c>
      <c r="M36" s="21">
        <v>0</v>
      </c>
      <c r="N36" s="21">
        <v>30</v>
      </c>
      <c r="O36" s="21">
        <v>128</v>
      </c>
      <c r="P36" s="21" t="s">
        <v>34</v>
      </c>
      <c r="Q36" s="21" t="s">
        <v>35</v>
      </c>
      <c r="R36" s="21" t="s">
        <v>36</v>
      </c>
      <c r="S36" s="165"/>
      <c r="T36" s="166"/>
      <c r="U36" s="166"/>
    </row>
    <row r="37" s="146" customFormat="1" ht="35" customHeight="1" spans="1:21">
      <c r="A37" s="73">
        <v>32</v>
      </c>
      <c r="B37" s="21" t="s">
        <v>192</v>
      </c>
      <c r="C37" s="21" t="s">
        <v>199</v>
      </c>
      <c r="D37" s="21" t="s">
        <v>29</v>
      </c>
      <c r="E37" s="21" t="s">
        <v>30</v>
      </c>
      <c r="F37" s="21" t="s">
        <v>200</v>
      </c>
      <c r="G37" s="21">
        <v>2020</v>
      </c>
      <c r="H37" s="21" t="s">
        <v>200</v>
      </c>
      <c r="I37" s="21" t="s">
        <v>201</v>
      </c>
      <c r="J37" s="21">
        <v>4</v>
      </c>
      <c r="K37" s="21">
        <v>4</v>
      </c>
      <c r="L37" s="21">
        <v>0</v>
      </c>
      <c r="M37" s="21">
        <v>0</v>
      </c>
      <c r="N37" s="21">
        <v>14</v>
      </c>
      <c r="O37" s="21">
        <v>14</v>
      </c>
      <c r="P37" s="21" t="s">
        <v>34</v>
      </c>
      <c r="Q37" s="21" t="s">
        <v>202</v>
      </c>
      <c r="R37" s="21" t="s">
        <v>36</v>
      </c>
      <c r="S37" s="165"/>
      <c r="T37" s="166"/>
      <c r="U37" s="166"/>
    </row>
    <row r="38" s="146" customFormat="1" ht="35" customHeight="1" spans="1:21">
      <c r="A38" s="73">
        <v>33</v>
      </c>
      <c r="B38" s="21" t="s">
        <v>192</v>
      </c>
      <c r="C38" s="21" t="s">
        <v>203</v>
      </c>
      <c r="D38" s="21" t="s">
        <v>29</v>
      </c>
      <c r="E38" s="21" t="s">
        <v>30</v>
      </c>
      <c r="F38" s="21" t="s">
        <v>197</v>
      </c>
      <c r="G38" s="21">
        <v>2020</v>
      </c>
      <c r="H38" s="21" t="s">
        <v>197</v>
      </c>
      <c r="I38" s="21" t="s">
        <v>198</v>
      </c>
      <c r="J38" s="21">
        <v>20</v>
      </c>
      <c r="K38" s="21">
        <v>20</v>
      </c>
      <c r="L38" s="21">
        <v>0</v>
      </c>
      <c r="M38" s="21">
        <v>0</v>
      </c>
      <c r="N38" s="21">
        <v>15</v>
      </c>
      <c r="O38" s="21">
        <v>15</v>
      </c>
      <c r="P38" s="21" t="s">
        <v>34</v>
      </c>
      <c r="Q38" s="21" t="s">
        <v>202</v>
      </c>
      <c r="R38" s="21" t="s">
        <v>36</v>
      </c>
      <c r="S38" s="165"/>
      <c r="T38" s="166"/>
      <c r="U38" s="166"/>
    </row>
    <row r="39" s="146" customFormat="1" ht="35" customHeight="1" spans="1:21">
      <c r="A39" s="73">
        <v>34</v>
      </c>
      <c r="B39" s="21" t="s">
        <v>204</v>
      </c>
      <c r="C39" s="21" t="s">
        <v>205</v>
      </c>
      <c r="D39" s="21" t="s">
        <v>29</v>
      </c>
      <c r="E39" s="21" t="s">
        <v>30</v>
      </c>
      <c r="F39" s="21" t="s">
        <v>206</v>
      </c>
      <c r="G39" s="21">
        <v>2020</v>
      </c>
      <c r="H39" s="21" t="s">
        <v>206</v>
      </c>
      <c r="I39" s="21" t="s">
        <v>207</v>
      </c>
      <c r="J39" s="21">
        <v>50</v>
      </c>
      <c r="K39" s="21">
        <v>50</v>
      </c>
      <c r="L39" s="21">
        <v>0</v>
      </c>
      <c r="M39" s="21">
        <v>0</v>
      </c>
      <c r="N39" s="21">
        <v>45</v>
      </c>
      <c r="O39" s="21">
        <v>45</v>
      </c>
      <c r="P39" s="21" t="s">
        <v>208</v>
      </c>
      <c r="Q39" s="21" t="s">
        <v>209</v>
      </c>
      <c r="R39" s="21" t="s">
        <v>36</v>
      </c>
      <c r="S39" s="165"/>
      <c r="T39" s="166"/>
      <c r="U39" s="166"/>
    </row>
    <row r="40" s="146" customFormat="1" ht="35" customHeight="1" spans="1:21">
      <c r="A40" s="73">
        <v>35</v>
      </c>
      <c r="B40" s="21" t="s">
        <v>204</v>
      </c>
      <c r="C40" s="21" t="s">
        <v>210</v>
      </c>
      <c r="D40" s="21" t="s">
        <v>29</v>
      </c>
      <c r="E40" s="21" t="s">
        <v>84</v>
      </c>
      <c r="F40" s="21" t="s">
        <v>211</v>
      </c>
      <c r="G40" s="21">
        <v>2020</v>
      </c>
      <c r="H40" s="21" t="s">
        <v>212</v>
      </c>
      <c r="I40" s="21" t="s">
        <v>213</v>
      </c>
      <c r="J40" s="21">
        <v>30</v>
      </c>
      <c r="K40" s="21">
        <v>30</v>
      </c>
      <c r="L40" s="21">
        <v>0</v>
      </c>
      <c r="M40" s="21">
        <v>0</v>
      </c>
      <c r="N40" s="21">
        <v>30</v>
      </c>
      <c r="O40" s="21">
        <v>30</v>
      </c>
      <c r="P40" s="21" t="s">
        <v>208</v>
      </c>
      <c r="Q40" s="21" t="s">
        <v>209</v>
      </c>
      <c r="R40" s="21" t="s">
        <v>36</v>
      </c>
      <c r="S40" s="165"/>
      <c r="T40" s="166"/>
      <c r="U40" s="166"/>
    </row>
    <row r="41" s="146" customFormat="1" ht="35" customHeight="1" spans="1:21">
      <c r="A41" s="73">
        <v>36</v>
      </c>
      <c r="B41" s="21" t="s">
        <v>204</v>
      </c>
      <c r="C41" s="21" t="s">
        <v>214</v>
      </c>
      <c r="D41" s="21" t="s">
        <v>29</v>
      </c>
      <c r="E41" s="21" t="s">
        <v>84</v>
      </c>
      <c r="F41" s="21" t="s">
        <v>215</v>
      </c>
      <c r="G41" s="21">
        <v>2020</v>
      </c>
      <c r="H41" s="21" t="s">
        <v>215</v>
      </c>
      <c r="I41" s="21" t="s">
        <v>216</v>
      </c>
      <c r="J41" s="21">
        <v>30</v>
      </c>
      <c r="K41" s="21">
        <v>30</v>
      </c>
      <c r="L41" s="21">
        <v>0</v>
      </c>
      <c r="M41" s="21">
        <v>0</v>
      </c>
      <c r="N41" s="21">
        <v>32</v>
      </c>
      <c r="O41" s="21">
        <v>32</v>
      </c>
      <c r="P41" s="21" t="s">
        <v>208</v>
      </c>
      <c r="Q41" s="21" t="s">
        <v>209</v>
      </c>
      <c r="R41" s="21" t="s">
        <v>36</v>
      </c>
      <c r="S41" s="165"/>
      <c r="T41" s="166"/>
      <c r="U41" s="166"/>
    </row>
    <row r="42" s="146" customFormat="1" ht="35" customHeight="1" spans="1:21">
      <c r="A42" s="73">
        <v>37</v>
      </c>
      <c r="B42" s="21" t="s">
        <v>204</v>
      </c>
      <c r="C42" s="21" t="s">
        <v>217</v>
      </c>
      <c r="D42" s="21" t="s">
        <v>29</v>
      </c>
      <c r="E42" s="21" t="s">
        <v>30</v>
      </c>
      <c r="F42" s="21" t="s">
        <v>215</v>
      </c>
      <c r="G42" s="21">
        <v>2020</v>
      </c>
      <c r="H42" s="21" t="s">
        <v>215</v>
      </c>
      <c r="I42" s="21" t="s">
        <v>218</v>
      </c>
      <c r="J42" s="21">
        <v>50</v>
      </c>
      <c r="K42" s="21">
        <v>50</v>
      </c>
      <c r="L42" s="21">
        <v>0</v>
      </c>
      <c r="M42" s="21">
        <v>0</v>
      </c>
      <c r="N42" s="21">
        <v>40</v>
      </c>
      <c r="O42" s="21">
        <v>40</v>
      </c>
      <c r="P42" s="21" t="s">
        <v>208</v>
      </c>
      <c r="Q42" s="21" t="s">
        <v>209</v>
      </c>
      <c r="R42" s="21" t="s">
        <v>36</v>
      </c>
      <c r="S42" s="165"/>
      <c r="T42" s="166"/>
      <c r="U42" s="166"/>
    </row>
    <row r="43" s="146" customFormat="1" ht="35" customHeight="1" spans="1:21">
      <c r="A43" s="73">
        <v>38</v>
      </c>
      <c r="B43" s="21" t="s">
        <v>204</v>
      </c>
      <c r="C43" s="21" t="s">
        <v>219</v>
      </c>
      <c r="D43" s="21" t="s">
        <v>29</v>
      </c>
      <c r="E43" s="21" t="s">
        <v>30</v>
      </c>
      <c r="F43" s="21" t="s">
        <v>220</v>
      </c>
      <c r="G43" s="21">
        <v>2020</v>
      </c>
      <c r="H43" s="21" t="s">
        <v>220</v>
      </c>
      <c r="I43" s="21" t="s">
        <v>221</v>
      </c>
      <c r="J43" s="21">
        <v>20</v>
      </c>
      <c r="K43" s="21">
        <v>20</v>
      </c>
      <c r="L43" s="21">
        <v>0</v>
      </c>
      <c r="M43" s="21">
        <v>0</v>
      </c>
      <c r="N43" s="21">
        <v>29</v>
      </c>
      <c r="O43" s="21">
        <v>29</v>
      </c>
      <c r="P43" s="21" t="s">
        <v>208</v>
      </c>
      <c r="Q43" s="21" t="s">
        <v>209</v>
      </c>
      <c r="R43" s="21" t="s">
        <v>36</v>
      </c>
      <c r="S43" s="165"/>
      <c r="T43" s="166"/>
      <c r="U43" s="166"/>
    </row>
    <row r="44" s="146" customFormat="1" ht="35" customHeight="1" spans="1:21">
      <c r="A44" s="73">
        <v>39</v>
      </c>
      <c r="B44" s="21" t="s">
        <v>204</v>
      </c>
      <c r="C44" s="21" t="s">
        <v>222</v>
      </c>
      <c r="D44" s="21" t="s">
        <v>29</v>
      </c>
      <c r="E44" s="21" t="s">
        <v>30</v>
      </c>
      <c r="F44" s="21" t="s">
        <v>223</v>
      </c>
      <c r="G44" s="21">
        <v>2020</v>
      </c>
      <c r="H44" s="21" t="s">
        <v>224</v>
      </c>
      <c r="I44" s="21" t="s">
        <v>225</v>
      </c>
      <c r="J44" s="21">
        <v>50</v>
      </c>
      <c r="K44" s="21">
        <v>50</v>
      </c>
      <c r="L44" s="21">
        <v>0</v>
      </c>
      <c r="M44" s="21">
        <v>0</v>
      </c>
      <c r="N44" s="21">
        <v>60</v>
      </c>
      <c r="O44" s="21">
        <v>60</v>
      </c>
      <c r="P44" s="21" t="s">
        <v>208</v>
      </c>
      <c r="Q44" s="21" t="s">
        <v>209</v>
      </c>
      <c r="R44" s="21" t="s">
        <v>36</v>
      </c>
      <c r="S44" s="165"/>
      <c r="T44" s="166"/>
      <c r="U44" s="166"/>
    </row>
    <row r="45" s="146" customFormat="1" ht="35" customHeight="1" spans="1:21">
      <c r="A45" s="73">
        <v>40</v>
      </c>
      <c r="B45" s="21" t="s">
        <v>204</v>
      </c>
      <c r="C45" s="21" t="s">
        <v>226</v>
      </c>
      <c r="D45" s="21" t="s">
        <v>29</v>
      </c>
      <c r="E45" s="21" t="s">
        <v>30</v>
      </c>
      <c r="F45" s="21" t="s">
        <v>227</v>
      </c>
      <c r="G45" s="21">
        <v>2020</v>
      </c>
      <c r="H45" s="21" t="s">
        <v>228</v>
      </c>
      <c r="I45" s="21" t="s">
        <v>229</v>
      </c>
      <c r="J45" s="21">
        <v>30</v>
      </c>
      <c r="K45" s="21">
        <v>30</v>
      </c>
      <c r="L45" s="21">
        <v>0</v>
      </c>
      <c r="M45" s="21">
        <v>0</v>
      </c>
      <c r="N45" s="21">
        <v>30</v>
      </c>
      <c r="O45" s="21">
        <v>30</v>
      </c>
      <c r="P45" s="21" t="s">
        <v>208</v>
      </c>
      <c r="Q45" s="21" t="s">
        <v>209</v>
      </c>
      <c r="R45" s="21" t="s">
        <v>36</v>
      </c>
      <c r="S45" s="165"/>
      <c r="T45" s="166"/>
      <c r="U45" s="166"/>
    </row>
    <row r="46" s="146" customFormat="1" ht="35" customHeight="1" spans="1:21">
      <c r="A46" s="73">
        <v>41</v>
      </c>
      <c r="B46" s="21" t="s">
        <v>204</v>
      </c>
      <c r="C46" s="21" t="s">
        <v>230</v>
      </c>
      <c r="D46" s="21" t="s">
        <v>29</v>
      </c>
      <c r="E46" s="21" t="s">
        <v>84</v>
      </c>
      <c r="F46" s="21" t="s">
        <v>227</v>
      </c>
      <c r="G46" s="21">
        <v>2020</v>
      </c>
      <c r="H46" s="21" t="s">
        <v>231</v>
      </c>
      <c r="I46" s="21" t="s">
        <v>232</v>
      </c>
      <c r="J46" s="21">
        <v>30</v>
      </c>
      <c r="K46" s="21">
        <v>30</v>
      </c>
      <c r="L46" s="21">
        <v>0</v>
      </c>
      <c r="M46" s="21">
        <v>0</v>
      </c>
      <c r="N46" s="21">
        <v>38</v>
      </c>
      <c r="O46" s="21">
        <v>38</v>
      </c>
      <c r="P46" s="21" t="s">
        <v>208</v>
      </c>
      <c r="Q46" s="21" t="s">
        <v>209</v>
      </c>
      <c r="R46" s="21" t="s">
        <v>36</v>
      </c>
      <c r="S46" s="165"/>
      <c r="T46" s="166"/>
      <c r="U46" s="166"/>
    </row>
    <row r="47" s="146" customFormat="1" ht="35" customHeight="1" spans="1:21">
      <c r="A47" s="73">
        <v>42</v>
      </c>
      <c r="B47" s="21" t="s">
        <v>204</v>
      </c>
      <c r="C47" s="21" t="s">
        <v>233</v>
      </c>
      <c r="D47" s="21" t="s">
        <v>29</v>
      </c>
      <c r="E47" s="21" t="s">
        <v>84</v>
      </c>
      <c r="F47" s="21" t="s">
        <v>234</v>
      </c>
      <c r="G47" s="21">
        <v>2020</v>
      </c>
      <c r="H47" s="21" t="s">
        <v>235</v>
      </c>
      <c r="I47" s="21" t="s">
        <v>236</v>
      </c>
      <c r="J47" s="21">
        <v>30</v>
      </c>
      <c r="K47" s="21">
        <v>30</v>
      </c>
      <c r="L47" s="21">
        <v>0</v>
      </c>
      <c r="M47" s="21">
        <v>0</v>
      </c>
      <c r="N47" s="21">
        <v>25</v>
      </c>
      <c r="O47" s="21">
        <v>25</v>
      </c>
      <c r="P47" s="21" t="s">
        <v>208</v>
      </c>
      <c r="Q47" s="21" t="s">
        <v>209</v>
      </c>
      <c r="R47" s="21" t="s">
        <v>36</v>
      </c>
      <c r="S47" s="165"/>
      <c r="T47" s="166"/>
      <c r="U47" s="166"/>
    </row>
    <row r="48" s="146" customFormat="1" ht="35" customHeight="1" spans="1:21">
      <c r="A48" s="73">
        <v>43</v>
      </c>
      <c r="B48" s="21" t="s">
        <v>204</v>
      </c>
      <c r="C48" s="21" t="s">
        <v>237</v>
      </c>
      <c r="D48" s="21" t="s">
        <v>29</v>
      </c>
      <c r="E48" s="21" t="s">
        <v>84</v>
      </c>
      <c r="F48" s="21" t="s">
        <v>238</v>
      </c>
      <c r="G48" s="21">
        <v>2020</v>
      </c>
      <c r="H48" s="21" t="s">
        <v>238</v>
      </c>
      <c r="I48" s="21" t="s">
        <v>239</v>
      </c>
      <c r="J48" s="21">
        <v>30</v>
      </c>
      <c r="K48" s="21">
        <v>30</v>
      </c>
      <c r="L48" s="21">
        <v>0</v>
      </c>
      <c r="M48" s="21">
        <v>0</v>
      </c>
      <c r="N48" s="21">
        <v>50</v>
      </c>
      <c r="O48" s="21">
        <v>50</v>
      </c>
      <c r="P48" s="21" t="s">
        <v>208</v>
      </c>
      <c r="Q48" s="21" t="s">
        <v>209</v>
      </c>
      <c r="R48" s="21" t="s">
        <v>36</v>
      </c>
      <c r="S48" s="165"/>
      <c r="T48" s="166"/>
      <c r="U48" s="166"/>
    </row>
    <row r="49" s="146" customFormat="1" ht="35" customHeight="1" spans="1:21">
      <c r="A49" s="73">
        <v>44</v>
      </c>
      <c r="B49" s="21" t="s">
        <v>204</v>
      </c>
      <c r="C49" s="21" t="s">
        <v>240</v>
      </c>
      <c r="D49" s="21" t="s">
        <v>29</v>
      </c>
      <c r="E49" s="21" t="s">
        <v>84</v>
      </c>
      <c r="F49" s="21" t="s">
        <v>238</v>
      </c>
      <c r="G49" s="21">
        <v>2020</v>
      </c>
      <c r="H49" s="21" t="s">
        <v>238</v>
      </c>
      <c r="I49" s="21" t="s">
        <v>241</v>
      </c>
      <c r="J49" s="21">
        <v>20</v>
      </c>
      <c r="K49" s="21">
        <v>20</v>
      </c>
      <c r="L49" s="21">
        <v>0</v>
      </c>
      <c r="M49" s="21">
        <v>0</v>
      </c>
      <c r="N49" s="21">
        <v>45</v>
      </c>
      <c r="O49" s="21">
        <v>45</v>
      </c>
      <c r="P49" s="21" t="s">
        <v>208</v>
      </c>
      <c r="Q49" s="21" t="s">
        <v>209</v>
      </c>
      <c r="R49" s="21" t="s">
        <v>36</v>
      </c>
      <c r="S49" s="165"/>
      <c r="T49" s="166"/>
      <c r="U49" s="166"/>
    </row>
    <row r="50" s="146" customFormat="1" ht="35" customHeight="1" spans="1:21">
      <c r="A50" s="73">
        <v>45</v>
      </c>
      <c r="B50" s="21" t="s">
        <v>204</v>
      </c>
      <c r="C50" s="21" t="s">
        <v>242</v>
      </c>
      <c r="D50" s="21" t="s">
        <v>29</v>
      </c>
      <c r="E50" s="21" t="s">
        <v>84</v>
      </c>
      <c r="F50" s="21" t="s">
        <v>243</v>
      </c>
      <c r="G50" s="21">
        <v>2020</v>
      </c>
      <c r="H50" s="21" t="s">
        <v>244</v>
      </c>
      <c r="I50" s="21" t="s">
        <v>245</v>
      </c>
      <c r="J50" s="21">
        <v>30</v>
      </c>
      <c r="K50" s="21">
        <v>30</v>
      </c>
      <c r="L50" s="21">
        <v>0</v>
      </c>
      <c r="M50" s="21">
        <v>0</v>
      </c>
      <c r="N50" s="21">
        <v>24</v>
      </c>
      <c r="O50" s="21">
        <v>24</v>
      </c>
      <c r="P50" s="21" t="s">
        <v>246</v>
      </c>
      <c r="Q50" s="21" t="s">
        <v>209</v>
      </c>
      <c r="R50" s="21" t="s">
        <v>36</v>
      </c>
      <c r="S50" s="165"/>
      <c r="T50" s="166"/>
      <c r="U50" s="166"/>
    </row>
    <row r="51" s="146" customFormat="1" ht="35" customHeight="1" spans="1:21">
      <c r="A51" s="73">
        <v>46</v>
      </c>
      <c r="B51" s="21" t="s">
        <v>204</v>
      </c>
      <c r="C51" s="21" t="s">
        <v>247</v>
      </c>
      <c r="D51" s="21" t="s">
        <v>29</v>
      </c>
      <c r="E51" s="21" t="s">
        <v>84</v>
      </c>
      <c r="F51" s="21" t="s">
        <v>248</v>
      </c>
      <c r="G51" s="21">
        <v>2020</v>
      </c>
      <c r="H51" s="21" t="s">
        <v>249</v>
      </c>
      <c r="I51" s="21" t="s">
        <v>250</v>
      </c>
      <c r="J51" s="21">
        <v>30</v>
      </c>
      <c r="K51" s="21">
        <v>30</v>
      </c>
      <c r="L51" s="21">
        <v>0</v>
      </c>
      <c r="M51" s="21">
        <v>0</v>
      </c>
      <c r="N51" s="21">
        <v>32</v>
      </c>
      <c r="O51" s="21">
        <v>32</v>
      </c>
      <c r="P51" s="21" t="s">
        <v>251</v>
      </c>
      <c r="Q51" s="21" t="s">
        <v>209</v>
      </c>
      <c r="R51" s="21" t="s">
        <v>36</v>
      </c>
      <c r="S51" s="165"/>
      <c r="T51" s="166"/>
      <c r="U51" s="166"/>
    </row>
    <row r="52" s="146" customFormat="1" ht="35" customHeight="1" spans="1:21">
      <c r="A52" s="73">
        <v>47</v>
      </c>
      <c r="B52" s="21" t="s">
        <v>204</v>
      </c>
      <c r="C52" s="21" t="s">
        <v>252</v>
      </c>
      <c r="D52" s="21" t="s">
        <v>29</v>
      </c>
      <c r="E52" s="21" t="s">
        <v>84</v>
      </c>
      <c r="F52" s="21" t="s">
        <v>253</v>
      </c>
      <c r="G52" s="21">
        <v>2020</v>
      </c>
      <c r="H52" s="21" t="s">
        <v>254</v>
      </c>
      <c r="I52" s="21" t="s">
        <v>255</v>
      </c>
      <c r="J52" s="21">
        <v>50</v>
      </c>
      <c r="K52" s="21">
        <v>50</v>
      </c>
      <c r="L52" s="21">
        <v>0</v>
      </c>
      <c r="M52" s="21">
        <v>0</v>
      </c>
      <c r="N52" s="21">
        <v>32</v>
      </c>
      <c r="O52" s="21">
        <v>32</v>
      </c>
      <c r="P52" s="21" t="s">
        <v>208</v>
      </c>
      <c r="Q52" s="21" t="s">
        <v>209</v>
      </c>
      <c r="R52" s="21" t="s">
        <v>36</v>
      </c>
      <c r="S52" s="165"/>
      <c r="T52" s="166"/>
      <c r="U52" s="166"/>
    </row>
    <row r="53" s="146" customFormat="1" ht="35" customHeight="1" spans="1:21">
      <c r="A53" s="73">
        <v>48</v>
      </c>
      <c r="B53" s="21" t="s">
        <v>204</v>
      </c>
      <c r="C53" s="21" t="s">
        <v>256</v>
      </c>
      <c r="D53" s="21" t="s">
        <v>29</v>
      </c>
      <c r="E53" s="21" t="s">
        <v>84</v>
      </c>
      <c r="F53" s="21" t="s">
        <v>253</v>
      </c>
      <c r="G53" s="21">
        <v>2020</v>
      </c>
      <c r="H53" s="21" t="s">
        <v>257</v>
      </c>
      <c r="I53" s="21" t="s">
        <v>258</v>
      </c>
      <c r="J53" s="21">
        <v>50</v>
      </c>
      <c r="K53" s="21">
        <v>50</v>
      </c>
      <c r="L53" s="21">
        <v>0</v>
      </c>
      <c r="M53" s="21">
        <v>0</v>
      </c>
      <c r="N53" s="21">
        <v>30</v>
      </c>
      <c r="O53" s="21">
        <v>30</v>
      </c>
      <c r="P53" s="21" t="s">
        <v>208</v>
      </c>
      <c r="Q53" s="21" t="s">
        <v>209</v>
      </c>
      <c r="R53" s="21" t="s">
        <v>36</v>
      </c>
      <c r="S53" s="165"/>
      <c r="T53" s="166"/>
      <c r="U53" s="166"/>
    </row>
    <row r="54" s="146" customFormat="1" ht="35" customHeight="1" spans="1:21">
      <c r="A54" s="73">
        <v>49</v>
      </c>
      <c r="B54" s="21" t="s">
        <v>204</v>
      </c>
      <c r="C54" s="21" t="s">
        <v>259</v>
      </c>
      <c r="D54" s="21" t="s">
        <v>29</v>
      </c>
      <c r="E54" s="21" t="s">
        <v>84</v>
      </c>
      <c r="F54" s="21" t="s">
        <v>260</v>
      </c>
      <c r="G54" s="21">
        <v>2020</v>
      </c>
      <c r="H54" s="21" t="s">
        <v>261</v>
      </c>
      <c r="I54" s="21" t="s">
        <v>262</v>
      </c>
      <c r="J54" s="21">
        <v>30</v>
      </c>
      <c r="K54" s="21">
        <v>30</v>
      </c>
      <c r="L54" s="21">
        <v>0</v>
      </c>
      <c r="M54" s="21">
        <v>0</v>
      </c>
      <c r="N54" s="21">
        <v>32</v>
      </c>
      <c r="O54" s="21">
        <v>32</v>
      </c>
      <c r="P54" s="21" t="s">
        <v>263</v>
      </c>
      <c r="Q54" s="21" t="s">
        <v>209</v>
      </c>
      <c r="R54" s="21" t="s">
        <v>36</v>
      </c>
      <c r="S54" s="165"/>
      <c r="T54" s="166"/>
      <c r="U54" s="166"/>
    </row>
    <row r="55" s="146" customFormat="1" ht="35" customHeight="1" spans="1:21">
      <c r="A55" s="73">
        <v>50</v>
      </c>
      <c r="B55" s="21" t="s">
        <v>204</v>
      </c>
      <c r="C55" s="21" t="s">
        <v>264</v>
      </c>
      <c r="D55" s="21" t="s">
        <v>29</v>
      </c>
      <c r="E55" s="21" t="s">
        <v>84</v>
      </c>
      <c r="F55" s="21" t="s">
        <v>260</v>
      </c>
      <c r="G55" s="21">
        <v>2020</v>
      </c>
      <c r="H55" s="21" t="s">
        <v>265</v>
      </c>
      <c r="I55" s="21" t="s">
        <v>266</v>
      </c>
      <c r="J55" s="21">
        <v>30</v>
      </c>
      <c r="K55" s="21">
        <v>30</v>
      </c>
      <c r="L55" s="21">
        <v>0</v>
      </c>
      <c r="M55" s="21">
        <v>0</v>
      </c>
      <c r="N55" s="21">
        <v>25</v>
      </c>
      <c r="O55" s="21">
        <v>25</v>
      </c>
      <c r="P55" s="21" t="s">
        <v>263</v>
      </c>
      <c r="Q55" s="21" t="s">
        <v>209</v>
      </c>
      <c r="R55" s="21" t="s">
        <v>36</v>
      </c>
      <c r="S55" s="165"/>
      <c r="T55" s="166"/>
      <c r="U55" s="166"/>
    </row>
    <row r="56" s="146" customFormat="1" ht="35" customHeight="1" spans="1:21">
      <c r="A56" s="73">
        <v>51</v>
      </c>
      <c r="B56" s="21" t="s">
        <v>204</v>
      </c>
      <c r="C56" s="21" t="s">
        <v>267</v>
      </c>
      <c r="D56" s="21" t="s">
        <v>29</v>
      </c>
      <c r="E56" s="21" t="s">
        <v>84</v>
      </c>
      <c r="F56" s="21" t="s">
        <v>268</v>
      </c>
      <c r="G56" s="21">
        <v>2020</v>
      </c>
      <c r="H56" s="21" t="s">
        <v>269</v>
      </c>
      <c r="I56" s="21" t="s">
        <v>270</v>
      </c>
      <c r="J56" s="21">
        <v>50</v>
      </c>
      <c r="K56" s="21">
        <v>50</v>
      </c>
      <c r="L56" s="21">
        <v>0</v>
      </c>
      <c r="M56" s="21">
        <v>0</v>
      </c>
      <c r="N56" s="21">
        <v>45</v>
      </c>
      <c r="O56" s="21">
        <v>45</v>
      </c>
      <c r="P56" s="21" t="s">
        <v>263</v>
      </c>
      <c r="Q56" s="21" t="s">
        <v>209</v>
      </c>
      <c r="R56" s="21" t="s">
        <v>36</v>
      </c>
      <c r="S56" s="165"/>
      <c r="T56" s="166"/>
      <c r="U56" s="166"/>
    </row>
    <row r="57" s="146" customFormat="1" ht="35" customHeight="1" spans="1:21">
      <c r="A57" s="73">
        <v>52</v>
      </c>
      <c r="B57" s="21" t="s">
        <v>204</v>
      </c>
      <c r="C57" s="21" t="s">
        <v>271</v>
      </c>
      <c r="D57" s="21" t="s">
        <v>29</v>
      </c>
      <c r="E57" s="21" t="s">
        <v>84</v>
      </c>
      <c r="F57" s="21" t="s">
        <v>268</v>
      </c>
      <c r="G57" s="21">
        <v>2020</v>
      </c>
      <c r="H57" s="21" t="s">
        <v>272</v>
      </c>
      <c r="I57" s="21" t="s">
        <v>273</v>
      </c>
      <c r="J57" s="21">
        <v>30</v>
      </c>
      <c r="K57" s="21">
        <v>30</v>
      </c>
      <c r="L57" s="21">
        <v>0</v>
      </c>
      <c r="M57" s="21">
        <v>0</v>
      </c>
      <c r="N57" s="21">
        <v>35</v>
      </c>
      <c r="O57" s="21">
        <v>35</v>
      </c>
      <c r="P57" s="21" t="s">
        <v>263</v>
      </c>
      <c r="Q57" s="21" t="s">
        <v>209</v>
      </c>
      <c r="R57" s="21" t="s">
        <v>36</v>
      </c>
      <c r="S57" s="165"/>
      <c r="T57" s="166"/>
      <c r="U57" s="166"/>
    </row>
    <row r="58" s="146" customFormat="1" ht="35" customHeight="1" spans="1:21">
      <c r="A58" s="73">
        <v>53</v>
      </c>
      <c r="B58" s="21" t="s">
        <v>274</v>
      </c>
      <c r="C58" s="21" t="s">
        <v>275</v>
      </c>
      <c r="D58" s="21" t="s">
        <v>29</v>
      </c>
      <c r="E58" s="21" t="s">
        <v>30</v>
      </c>
      <c r="F58" s="21" t="s">
        <v>276</v>
      </c>
      <c r="G58" s="21">
        <v>2020</v>
      </c>
      <c r="H58" s="21" t="s">
        <v>276</v>
      </c>
      <c r="I58" s="21" t="s">
        <v>277</v>
      </c>
      <c r="J58" s="21">
        <v>25</v>
      </c>
      <c r="K58" s="21">
        <v>25</v>
      </c>
      <c r="L58" s="21">
        <v>0</v>
      </c>
      <c r="M58" s="21">
        <v>0</v>
      </c>
      <c r="N58" s="21">
        <v>100</v>
      </c>
      <c r="O58" s="21">
        <v>150</v>
      </c>
      <c r="P58" s="21" t="s">
        <v>278</v>
      </c>
      <c r="Q58" s="21" t="s">
        <v>35</v>
      </c>
      <c r="R58" s="21" t="s">
        <v>36</v>
      </c>
      <c r="S58" s="165"/>
      <c r="T58" s="166"/>
      <c r="U58" s="166"/>
    </row>
    <row r="59" s="146" customFormat="1" ht="35" customHeight="1" spans="1:21">
      <c r="A59" s="73">
        <v>54</v>
      </c>
      <c r="B59" s="21" t="s">
        <v>274</v>
      </c>
      <c r="C59" s="21" t="s">
        <v>279</v>
      </c>
      <c r="D59" s="21" t="s">
        <v>29</v>
      </c>
      <c r="E59" s="21" t="s">
        <v>30</v>
      </c>
      <c r="F59" s="21" t="s">
        <v>280</v>
      </c>
      <c r="G59" s="21">
        <v>2020</v>
      </c>
      <c r="H59" s="21" t="s">
        <v>280</v>
      </c>
      <c r="I59" s="21" t="s">
        <v>281</v>
      </c>
      <c r="J59" s="21">
        <v>100</v>
      </c>
      <c r="K59" s="21">
        <v>100</v>
      </c>
      <c r="L59" s="21">
        <v>0</v>
      </c>
      <c r="M59" s="21">
        <v>0</v>
      </c>
      <c r="N59" s="21">
        <v>234</v>
      </c>
      <c r="O59" s="21">
        <v>234</v>
      </c>
      <c r="P59" s="21" t="s">
        <v>278</v>
      </c>
      <c r="Q59" s="21" t="s">
        <v>35</v>
      </c>
      <c r="R59" s="21" t="s">
        <v>36</v>
      </c>
      <c r="S59" s="165"/>
      <c r="T59" s="166"/>
      <c r="U59" s="166"/>
    </row>
    <row r="60" s="146" customFormat="1" ht="35" customHeight="1" spans="1:21">
      <c r="A60" s="73">
        <v>55</v>
      </c>
      <c r="B60" s="21" t="s">
        <v>274</v>
      </c>
      <c r="C60" s="21" t="s">
        <v>282</v>
      </c>
      <c r="D60" s="21" t="s">
        <v>29</v>
      </c>
      <c r="E60" s="21" t="s">
        <v>30</v>
      </c>
      <c r="F60" s="21" t="s">
        <v>276</v>
      </c>
      <c r="G60" s="21">
        <v>2020</v>
      </c>
      <c r="H60" s="21" t="s">
        <v>276</v>
      </c>
      <c r="I60" s="21" t="s">
        <v>283</v>
      </c>
      <c r="J60" s="21">
        <v>30</v>
      </c>
      <c r="K60" s="21">
        <v>30</v>
      </c>
      <c r="L60" s="21">
        <v>0</v>
      </c>
      <c r="M60" s="21">
        <v>0</v>
      </c>
      <c r="N60" s="21">
        <v>286</v>
      </c>
      <c r="O60" s="21">
        <v>828</v>
      </c>
      <c r="P60" s="21" t="s">
        <v>284</v>
      </c>
      <c r="Q60" s="21" t="s">
        <v>35</v>
      </c>
      <c r="R60" s="21" t="s">
        <v>36</v>
      </c>
      <c r="S60" s="165"/>
      <c r="T60" s="166"/>
      <c r="U60" s="166"/>
    </row>
    <row r="61" s="146" customFormat="1" ht="35" customHeight="1" spans="1:21">
      <c r="A61" s="73">
        <v>56</v>
      </c>
      <c r="B61" s="21" t="s">
        <v>274</v>
      </c>
      <c r="C61" s="21" t="s">
        <v>285</v>
      </c>
      <c r="D61" s="21" t="s">
        <v>29</v>
      </c>
      <c r="E61" s="21" t="s">
        <v>30</v>
      </c>
      <c r="F61" s="21" t="s">
        <v>286</v>
      </c>
      <c r="G61" s="21">
        <v>2020</v>
      </c>
      <c r="H61" s="21" t="s">
        <v>286</v>
      </c>
      <c r="I61" s="21" t="s">
        <v>287</v>
      </c>
      <c r="J61" s="21">
        <v>65</v>
      </c>
      <c r="K61" s="21">
        <v>65</v>
      </c>
      <c r="L61" s="21">
        <v>0</v>
      </c>
      <c r="M61" s="21">
        <v>0</v>
      </c>
      <c r="N61" s="21">
        <v>66</v>
      </c>
      <c r="O61" s="21">
        <v>66</v>
      </c>
      <c r="P61" s="21" t="s">
        <v>278</v>
      </c>
      <c r="Q61" s="21" t="s">
        <v>35</v>
      </c>
      <c r="R61" s="21" t="s">
        <v>36</v>
      </c>
      <c r="S61" s="165"/>
      <c r="T61" s="166"/>
      <c r="U61" s="166"/>
    </row>
    <row r="62" s="146" customFormat="1" ht="35" customHeight="1" spans="1:21">
      <c r="A62" s="73">
        <v>57</v>
      </c>
      <c r="B62" s="21" t="s">
        <v>274</v>
      </c>
      <c r="C62" s="21" t="s">
        <v>288</v>
      </c>
      <c r="D62" s="21" t="s">
        <v>29</v>
      </c>
      <c r="E62" s="21" t="s">
        <v>30</v>
      </c>
      <c r="F62" s="21" t="s">
        <v>286</v>
      </c>
      <c r="G62" s="21">
        <v>2020</v>
      </c>
      <c r="H62" s="21" t="s">
        <v>286</v>
      </c>
      <c r="I62" s="21" t="s">
        <v>289</v>
      </c>
      <c r="J62" s="21">
        <v>32</v>
      </c>
      <c r="K62" s="21">
        <v>32</v>
      </c>
      <c r="L62" s="21">
        <v>0</v>
      </c>
      <c r="M62" s="21">
        <v>0</v>
      </c>
      <c r="N62" s="21">
        <v>56</v>
      </c>
      <c r="O62" s="21">
        <v>56</v>
      </c>
      <c r="P62" s="21" t="s">
        <v>278</v>
      </c>
      <c r="Q62" s="21" t="s">
        <v>35</v>
      </c>
      <c r="R62" s="21" t="s">
        <v>36</v>
      </c>
      <c r="S62" s="165"/>
      <c r="T62" s="166"/>
      <c r="U62" s="166"/>
    </row>
    <row r="63" s="146" customFormat="1" ht="35" customHeight="1" spans="1:21">
      <c r="A63" s="73">
        <v>58</v>
      </c>
      <c r="B63" s="21" t="s">
        <v>274</v>
      </c>
      <c r="C63" s="21" t="s">
        <v>290</v>
      </c>
      <c r="D63" s="21" t="s">
        <v>29</v>
      </c>
      <c r="E63" s="21" t="s">
        <v>30</v>
      </c>
      <c r="F63" s="21" t="s">
        <v>286</v>
      </c>
      <c r="G63" s="21">
        <v>2020</v>
      </c>
      <c r="H63" s="21" t="s">
        <v>286</v>
      </c>
      <c r="I63" s="21" t="s">
        <v>291</v>
      </c>
      <c r="J63" s="21">
        <v>50</v>
      </c>
      <c r="K63" s="21">
        <v>50</v>
      </c>
      <c r="L63" s="21">
        <v>0</v>
      </c>
      <c r="M63" s="21">
        <v>0</v>
      </c>
      <c r="N63" s="21">
        <v>180</v>
      </c>
      <c r="O63" s="21">
        <v>180</v>
      </c>
      <c r="P63" s="21" t="s">
        <v>278</v>
      </c>
      <c r="Q63" s="21" t="s">
        <v>35</v>
      </c>
      <c r="R63" s="21" t="s">
        <v>36</v>
      </c>
      <c r="S63" s="165"/>
      <c r="T63" s="166"/>
      <c r="U63" s="166"/>
    </row>
    <row r="64" s="146" customFormat="1" ht="35" customHeight="1" spans="1:21">
      <c r="A64" s="73">
        <v>59</v>
      </c>
      <c r="B64" s="21" t="s">
        <v>274</v>
      </c>
      <c r="C64" s="21" t="s">
        <v>292</v>
      </c>
      <c r="D64" s="21" t="s">
        <v>29</v>
      </c>
      <c r="E64" s="21" t="s">
        <v>30</v>
      </c>
      <c r="F64" s="21" t="s">
        <v>286</v>
      </c>
      <c r="G64" s="21">
        <v>2020</v>
      </c>
      <c r="H64" s="21" t="s">
        <v>286</v>
      </c>
      <c r="I64" s="21" t="s">
        <v>293</v>
      </c>
      <c r="J64" s="21">
        <v>20</v>
      </c>
      <c r="K64" s="21">
        <v>20</v>
      </c>
      <c r="L64" s="21">
        <v>0</v>
      </c>
      <c r="M64" s="21">
        <v>0</v>
      </c>
      <c r="N64" s="21">
        <v>56</v>
      </c>
      <c r="O64" s="21">
        <v>56</v>
      </c>
      <c r="P64" s="21" t="s">
        <v>278</v>
      </c>
      <c r="Q64" s="21" t="s">
        <v>35</v>
      </c>
      <c r="R64" s="21" t="s">
        <v>36</v>
      </c>
      <c r="S64" s="165"/>
      <c r="T64" s="166"/>
      <c r="U64" s="166"/>
    </row>
    <row r="65" s="146" customFormat="1" ht="35" customHeight="1" spans="1:21">
      <c r="A65" s="73">
        <v>60</v>
      </c>
      <c r="B65" s="21" t="s">
        <v>274</v>
      </c>
      <c r="C65" s="21" t="s">
        <v>294</v>
      </c>
      <c r="D65" s="21" t="s">
        <v>29</v>
      </c>
      <c r="E65" s="21" t="s">
        <v>30</v>
      </c>
      <c r="F65" s="21" t="s">
        <v>295</v>
      </c>
      <c r="G65" s="21">
        <v>2020</v>
      </c>
      <c r="H65" s="21" t="s">
        <v>296</v>
      </c>
      <c r="I65" s="21" t="s">
        <v>297</v>
      </c>
      <c r="J65" s="21">
        <v>30</v>
      </c>
      <c r="K65" s="21">
        <v>30</v>
      </c>
      <c r="L65" s="21">
        <v>0</v>
      </c>
      <c r="M65" s="21">
        <v>0</v>
      </c>
      <c r="N65" s="21">
        <v>60</v>
      </c>
      <c r="O65" s="21">
        <v>60</v>
      </c>
      <c r="P65" s="21" t="s">
        <v>298</v>
      </c>
      <c r="Q65" s="21" t="s">
        <v>35</v>
      </c>
      <c r="R65" s="21" t="s">
        <v>36</v>
      </c>
      <c r="S65" s="165"/>
      <c r="T65" s="166"/>
      <c r="U65" s="166"/>
    </row>
    <row r="66" s="146" customFormat="1" ht="35" customHeight="1" spans="1:21">
      <c r="A66" s="73">
        <v>61</v>
      </c>
      <c r="B66" s="21" t="s">
        <v>274</v>
      </c>
      <c r="C66" s="21" t="s">
        <v>299</v>
      </c>
      <c r="D66" s="21" t="s">
        <v>29</v>
      </c>
      <c r="E66" s="21" t="s">
        <v>84</v>
      </c>
      <c r="F66" s="21" t="s">
        <v>300</v>
      </c>
      <c r="G66" s="21">
        <v>2020</v>
      </c>
      <c r="H66" s="21" t="s">
        <v>300</v>
      </c>
      <c r="I66" s="21" t="s">
        <v>301</v>
      </c>
      <c r="J66" s="21">
        <v>30</v>
      </c>
      <c r="K66" s="21">
        <v>30</v>
      </c>
      <c r="L66" s="21">
        <v>0</v>
      </c>
      <c r="M66" s="21">
        <v>0</v>
      </c>
      <c r="N66" s="21">
        <v>69</v>
      </c>
      <c r="O66" s="21">
        <v>167</v>
      </c>
      <c r="P66" s="21" t="s">
        <v>302</v>
      </c>
      <c r="Q66" s="21" t="s">
        <v>35</v>
      </c>
      <c r="R66" s="21" t="s">
        <v>36</v>
      </c>
      <c r="S66" s="165"/>
      <c r="T66" s="166"/>
      <c r="U66" s="166"/>
    </row>
    <row r="67" s="146" customFormat="1" ht="35" customHeight="1" spans="1:21">
      <c r="A67" s="73">
        <v>62</v>
      </c>
      <c r="B67" s="21" t="s">
        <v>274</v>
      </c>
      <c r="C67" s="21" t="s">
        <v>303</v>
      </c>
      <c r="D67" s="21" t="s">
        <v>29</v>
      </c>
      <c r="E67" s="21" t="s">
        <v>30</v>
      </c>
      <c r="F67" s="21" t="s">
        <v>304</v>
      </c>
      <c r="G67" s="21">
        <v>2020</v>
      </c>
      <c r="H67" s="21" t="s">
        <v>304</v>
      </c>
      <c r="I67" s="21" t="s">
        <v>304</v>
      </c>
      <c r="J67" s="21">
        <v>20</v>
      </c>
      <c r="K67" s="21">
        <v>20</v>
      </c>
      <c r="L67" s="21">
        <v>0</v>
      </c>
      <c r="M67" s="21">
        <v>0</v>
      </c>
      <c r="N67" s="21">
        <v>68</v>
      </c>
      <c r="O67" s="21">
        <v>128</v>
      </c>
      <c r="P67" s="21" t="s">
        <v>305</v>
      </c>
      <c r="Q67" s="21" t="s">
        <v>35</v>
      </c>
      <c r="R67" s="21" t="s">
        <v>36</v>
      </c>
      <c r="S67" s="165"/>
      <c r="T67" s="166"/>
      <c r="U67" s="166"/>
    </row>
    <row r="68" s="146" customFormat="1" ht="35" customHeight="1" spans="1:21">
      <c r="A68" s="73">
        <v>63</v>
      </c>
      <c r="B68" s="21" t="s">
        <v>274</v>
      </c>
      <c r="C68" s="21" t="s">
        <v>306</v>
      </c>
      <c r="D68" s="21" t="s">
        <v>29</v>
      </c>
      <c r="E68" s="21" t="s">
        <v>30</v>
      </c>
      <c r="F68" s="21" t="s">
        <v>276</v>
      </c>
      <c r="G68" s="21">
        <v>2020</v>
      </c>
      <c r="H68" s="21" t="s">
        <v>276</v>
      </c>
      <c r="I68" s="21" t="s">
        <v>307</v>
      </c>
      <c r="J68" s="21">
        <v>20</v>
      </c>
      <c r="K68" s="21">
        <v>20</v>
      </c>
      <c r="L68" s="21">
        <v>0</v>
      </c>
      <c r="M68" s="21">
        <v>0</v>
      </c>
      <c r="N68" s="21">
        <v>286</v>
      </c>
      <c r="O68" s="21">
        <v>828</v>
      </c>
      <c r="P68" s="21" t="s">
        <v>308</v>
      </c>
      <c r="Q68" s="21" t="s">
        <v>35</v>
      </c>
      <c r="R68" s="21" t="s">
        <v>36</v>
      </c>
      <c r="S68" s="165"/>
      <c r="T68" s="166"/>
      <c r="U68" s="166"/>
    </row>
    <row r="69" s="146" customFormat="1" ht="35" customHeight="1" spans="1:21">
      <c r="A69" s="73">
        <v>64</v>
      </c>
      <c r="B69" s="21" t="s">
        <v>274</v>
      </c>
      <c r="C69" s="21" t="s">
        <v>309</v>
      </c>
      <c r="D69" s="88" t="s">
        <v>29</v>
      </c>
      <c r="E69" s="21" t="s">
        <v>30</v>
      </c>
      <c r="F69" s="21" t="s">
        <v>295</v>
      </c>
      <c r="G69" s="21">
        <v>2020</v>
      </c>
      <c r="H69" s="21" t="s">
        <v>310</v>
      </c>
      <c r="I69" s="21" t="s">
        <v>309</v>
      </c>
      <c r="J69" s="21">
        <v>5</v>
      </c>
      <c r="K69" s="21">
        <v>5</v>
      </c>
      <c r="L69" s="21">
        <v>0</v>
      </c>
      <c r="M69" s="21">
        <v>0</v>
      </c>
      <c r="N69" s="21">
        <v>32</v>
      </c>
      <c r="O69" s="21">
        <v>32</v>
      </c>
      <c r="P69" s="21" t="s">
        <v>298</v>
      </c>
      <c r="Q69" s="21" t="s">
        <v>35</v>
      </c>
      <c r="R69" s="21" t="s">
        <v>36</v>
      </c>
      <c r="S69" s="165"/>
      <c r="T69" s="166"/>
      <c r="U69" s="166"/>
    </row>
    <row r="70" s="146" customFormat="1" ht="35" customHeight="1" spans="1:21">
      <c r="A70" s="73">
        <v>65</v>
      </c>
      <c r="B70" s="21" t="s">
        <v>274</v>
      </c>
      <c r="C70" s="21" t="s">
        <v>311</v>
      </c>
      <c r="D70" s="88" t="s">
        <v>29</v>
      </c>
      <c r="E70" s="21" t="s">
        <v>30</v>
      </c>
      <c r="F70" s="21" t="s">
        <v>295</v>
      </c>
      <c r="G70" s="21">
        <v>2020</v>
      </c>
      <c r="H70" s="21" t="s">
        <v>310</v>
      </c>
      <c r="I70" s="21" t="s">
        <v>312</v>
      </c>
      <c r="J70" s="21">
        <v>100</v>
      </c>
      <c r="K70" s="21">
        <v>100</v>
      </c>
      <c r="L70" s="21">
        <v>0</v>
      </c>
      <c r="M70" s="21">
        <v>0</v>
      </c>
      <c r="N70" s="21">
        <v>375</v>
      </c>
      <c r="O70" s="21">
        <v>375</v>
      </c>
      <c r="P70" s="88" t="s">
        <v>308</v>
      </c>
      <c r="Q70" s="21" t="s">
        <v>35</v>
      </c>
      <c r="R70" s="21" t="s">
        <v>36</v>
      </c>
      <c r="S70" s="165"/>
      <c r="T70" s="166"/>
      <c r="U70" s="166"/>
    </row>
    <row r="71" ht="35" customHeight="1" spans="1:21">
      <c r="A71" s="73">
        <v>66</v>
      </c>
      <c r="B71" s="21" t="s">
        <v>313</v>
      </c>
      <c r="C71" s="21" t="s">
        <v>314</v>
      </c>
      <c r="D71" s="21" t="s">
        <v>29</v>
      </c>
      <c r="E71" s="21" t="s">
        <v>84</v>
      </c>
      <c r="F71" s="21" t="s">
        <v>315</v>
      </c>
      <c r="G71" s="21">
        <v>2020</v>
      </c>
      <c r="H71" s="21" t="s">
        <v>315</v>
      </c>
      <c r="I71" s="21" t="s">
        <v>316</v>
      </c>
      <c r="J71" s="21">
        <v>500</v>
      </c>
      <c r="K71" s="21">
        <v>100</v>
      </c>
      <c r="L71" s="137"/>
      <c r="M71" s="21">
        <v>400</v>
      </c>
      <c r="N71" s="21">
        <v>153</v>
      </c>
      <c r="O71" s="21">
        <v>153</v>
      </c>
      <c r="P71" s="21" t="s">
        <v>317</v>
      </c>
      <c r="Q71" s="21" t="s">
        <v>318</v>
      </c>
      <c r="R71" s="21" t="s">
        <v>36</v>
      </c>
      <c r="S71" s="152"/>
      <c r="T71" s="153"/>
      <c r="U71" s="153"/>
    </row>
    <row r="72" ht="35" customHeight="1" spans="1:21">
      <c r="A72" s="73">
        <v>67</v>
      </c>
      <c r="B72" s="21" t="s">
        <v>313</v>
      </c>
      <c r="C72" s="21" t="s">
        <v>196</v>
      </c>
      <c r="D72" s="21" t="s">
        <v>29</v>
      </c>
      <c r="E72" s="21" t="s">
        <v>135</v>
      </c>
      <c r="F72" s="21" t="s">
        <v>319</v>
      </c>
      <c r="G72" s="21">
        <v>2020</v>
      </c>
      <c r="H72" s="21" t="s">
        <v>320</v>
      </c>
      <c r="I72" s="21" t="s">
        <v>321</v>
      </c>
      <c r="J72" s="21">
        <v>180</v>
      </c>
      <c r="K72" s="21">
        <v>120</v>
      </c>
      <c r="L72" s="21">
        <v>0</v>
      </c>
      <c r="M72" s="21">
        <v>60</v>
      </c>
      <c r="N72" s="21">
        <v>41</v>
      </c>
      <c r="O72" s="21">
        <v>41</v>
      </c>
      <c r="P72" s="21" t="s">
        <v>322</v>
      </c>
      <c r="Q72" s="21" t="s">
        <v>323</v>
      </c>
      <c r="R72" s="21" t="s">
        <v>324</v>
      </c>
      <c r="S72" s="152"/>
      <c r="T72" s="153"/>
      <c r="U72" s="153"/>
    </row>
    <row r="73" ht="35" customHeight="1" spans="1:21">
      <c r="A73" s="73">
        <v>68</v>
      </c>
      <c r="B73" s="21" t="s">
        <v>313</v>
      </c>
      <c r="C73" s="21" t="s">
        <v>325</v>
      </c>
      <c r="D73" s="21" t="s">
        <v>29</v>
      </c>
      <c r="E73" s="21" t="s">
        <v>30</v>
      </c>
      <c r="F73" s="21" t="s">
        <v>326</v>
      </c>
      <c r="G73" s="21">
        <v>2020</v>
      </c>
      <c r="H73" s="21" t="s">
        <v>320</v>
      </c>
      <c r="I73" s="21" t="s">
        <v>316</v>
      </c>
      <c r="J73" s="21">
        <v>300</v>
      </c>
      <c r="K73" s="21">
        <v>80</v>
      </c>
      <c r="L73" s="21">
        <v>0</v>
      </c>
      <c r="M73" s="21">
        <v>220</v>
      </c>
      <c r="N73" s="21">
        <v>58</v>
      </c>
      <c r="O73" s="21">
        <v>58</v>
      </c>
      <c r="P73" s="21" t="s">
        <v>317</v>
      </c>
      <c r="Q73" s="21" t="s">
        <v>323</v>
      </c>
      <c r="R73" s="21" t="s">
        <v>36</v>
      </c>
      <c r="S73" s="152"/>
      <c r="T73" s="153"/>
      <c r="U73" s="153"/>
    </row>
    <row r="74" ht="35" customHeight="1" spans="1:21">
      <c r="A74" s="73">
        <v>69</v>
      </c>
      <c r="B74" s="21" t="s">
        <v>313</v>
      </c>
      <c r="C74" s="21" t="s">
        <v>327</v>
      </c>
      <c r="D74" s="21" t="s">
        <v>29</v>
      </c>
      <c r="E74" s="21" t="s">
        <v>30</v>
      </c>
      <c r="F74" s="21" t="s">
        <v>328</v>
      </c>
      <c r="G74" s="21">
        <v>2020</v>
      </c>
      <c r="H74" s="21" t="s">
        <v>329</v>
      </c>
      <c r="I74" s="21" t="s">
        <v>330</v>
      </c>
      <c r="J74" s="21">
        <v>110</v>
      </c>
      <c r="K74" s="21">
        <v>30</v>
      </c>
      <c r="L74" s="21">
        <v>0</v>
      </c>
      <c r="M74" s="21">
        <v>80</v>
      </c>
      <c r="N74" s="21">
        <v>35</v>
      </c>
      <c r="O74" s="21">
        <v>113</v>
      </c>
      <c r="P74" s="21" t="s">
        <v>317</v>
      </c>
      <c r="Q74" s="21" t="s">
        <v>323</v>
      </c>
      <c r="R74" s="21" t="s">
        <v>36</v>
      </c>
      <c r="S74" s="152"/>
      <c r="T74" s="153"/>
      <c r="U74" s="153"/>
    </row>
    <row r="75" ht="35" customHeight="1" spans="1:21">
      <c r="A75" s="73">
        <v>70</v>
      </c>
      <c r="B75" s="21" t="s">
        <v>313</v>
      </c>
      <c r="C75" s="21" t="s">
        <v>331</v>
      </c>
      <c r="D75" s="21" t="s">
        <v>29</v>
      </c>
      <c r="E75" s="21" t="s">
        <v>30</v>
      </c>
      <c r="F75" s="21" t="s">
        <v>332</v>
      </c>
      <c r="G75" s="21">
        <v>2020</v>
      </c>
      <c r="H75" s="21" t="s">
        <v>329</v>
      </c>
      <c r="I75" s="21" t="s">
        <v>333</v>
      </c>
      <c r="J75" s="21">
        <v>110</v>
      </c>
      <c r="K75" s="21">
        <v>30</v>
      </c>
      <c r="L75" s="21">
        <v>0</v>
      </c>
      <c r="M75" s="21">
        <v>80</v>
      </c>
      <c r="N75" s="21">
        <v>42</v>
      </c>
      <c r="O75" s="21">
        <v>118</v>
      </c>
      <c r="P75" s="21" t="s">
        <v>317</v>
      </c>
      <c r="Q75" s="21" t="s">
        <v>323</v>
      </c>
      <c r="R75" s="21" t="s">
        <v>36</v>
      </c>
      <c r="S75" s="152"/>
      <c r="T75" s="153"/>
      <c r="U75" s="153"/>
    </row>
    <row r="76" ht="35" customHeight="1" spans="1:21">
      <c r="A76" s="73">
        <v>71</v>
      </c>
      <c r="B76" s="21" t="s">
        <v>313</v>
      </c>
      <c r="C76" s="21" t="s">
        <v>334</v>
      </c>
      <c r="D76" s="21" t="s">
        <v>29</v>
      </c>
      <c r="E76" s="21" t="s">
        <v>30</v>
      </c>
      <c r="F76" s="21" t="s">
        <v>335</v>
      </c>
      <c r="G76" s="21">
        <v>2020</v>
      </c>
      <c r="H76" s="21" t="s">
        <v>336</v>
      </c>
      <c r="I76" s="21" t="s">
        <v>337</v>
      </c>
      <c r="J76" s="21">
        <v>140</v>
      </c>
      <c r="K76" s="21">
        <v>30</v>
      </c>
      <c r="L76" s="21">
        <v>0</v>
      </c>
      <c r="M76" s="21">
        <v>110</v>
      </c>
      <c r="N76" s="21">
        <v>56</v>
      </c>
      <c r="O76" s="21">
        <v>117</v>
      </c>
      <c r="P76" s="21" t="s">
        <v>338</v>
      </c>
      <c r="Q76" s="21" t="s">
        <v>323</v>
      </c>
      <c r="R76" s="21" t="s">
        <v>36</v>
      </c>
      <c r="S76" s="152"/>
      <c r="T76" s="153"/>
      <c r="U76" s="153"/>
    </row>
    <row r="77" ht="35" customHeight="1" spans="1:21">
      <c r="A77" s="73">
        <v>72</v>
      </c>
      <c r="B77" s="21" t="s">
        <v>313</v>
      </c>
      <c r="C77" s="21" t="s">
        <v>339</v>
      </c>
      <c r="D77" s="21" t="s">
        <v>29</v>
      </c>
      <c r="E77" s="21" t="s">
        <v>30</v>
      </c>
      <c r="F77" s="21" t="s">
        <v>340</v>
      </c>
      <c r="G77" s="21">
        <v>2020</v>
      </c>
      <c r="H77" s="21" t="s">
        <v>340</v>
      </c>
      <c r="I77" s="21" t="s">
        <v>12</v>
      </c>
      <c r="J77" s="21">
        <v>50</v>
      </c>
      <c r="K77" s="21">
        <v>20</v>
      </c>
      <c r="L77" s="21">
        <v>0</v>
      </c>
      <c r="M77" s="21">
        <v>30</v>
      </c>
      <c r="N77" s="21">
        <v>130</v>
      </c>
      <c r="O77" s="21">
        <v>151</v>
      </c>
      <c r="P77" s="21" t="s">
        <v>341</v>
      </c>
      <c r="Q77" s="21" t="s">
        <v>323</v>
      </c>
      <c r="R77" s="21" t="s">
        <v>36</v>
      </c>
      <c r="S77" s="152"/>
      <c r="T77" s="153"/>
      <c r="U77" s="153"/>
    </row>
    <row r="78" ht="35" customHeight="1" spans="1:21">
      <c r="A78" s="73">
        <v>73</v>
      </c>
      <c r="B78" s="21" t="s">
        <v>313</v>
      </c>
      <c r="C78" s="21" t="s">
        <v>342</v>
      </c>
      <c r="D78" s="21" t="s">
        <v>29</v>
      </c>
      <c r="E78" s="21" t="s">
        <v>30</v>
      </c>
      <c r="F78" s="21" t="s">
        <v>340</v>
      </c>
      <c r="G78" s="21">
        <v>2020</v>
      </c>
      <c r="H78" s="21" t="s">
        <v>340</v>
      </c>
      <c r="I78" s="21" t="s">
        <v>12</v>
      </c>
      <c r="J78" s="21">
        <v>300</v>
      </c>
      <c r="K78" s="21">
        <v>80</v>
      </c>
      <c r="L78" s="21">
        <v>0</v>
      </c>
      <c r="M78" s="21">
        <v>220</v>
      </c>
      <c r="N78" s="21">
        <v>151</v>
      </c>
      <c r="O78" s="21">
        <v>151</v>
      </c>
      <c r="P78" s="21" t="s">
        <v>341</v>
      </c>
      <c r="Q78" s="21" t="s">
        <v>323</v>
      </c>
      <c r="R78" s="21" t="s">
        <v>36</v>
      </c>
      <c r="S78" s="152"/>
      <c r="T78" s="153"/>
      <c r="U78" s="153"/>
    </row>
    <row r="79" ht="35" customHeight="1" spans="1:21">
      <c r="A79" s="73">
        <v>74</v>
      </c>
      <c r="B79" s="21" t="s">
        <v>313</v>
      </c>
      <c r="C79" s="21" t="s">
        <v>343</v>
      </c>
      <c r="D79" s="21" t="s">
        <v>29</v>
      </c>
      <c r="E79" s="21" t="s">
        <v>84</v>
      </c>
      <c r="F79" s="21" t="s">
        <v>344</v>
      </c>
      <c r="G79" s="21">
        <v>2020</v>
      </c>
      <c r="H79" s="21" t="s">
        <v>345</v>
      </c>
      <c r="I79" s="21" t="s">
        <v>346</v>
      </c>
      <c r="J79" s="21">
        <v>90</v>
      </c>
      <c r="K79" s="21">
        <v>80</v>
      </c>
      <c r="L79" s="21">
        <v>0</v>
      </c>
      <c r="M79" s="21">
        <v>10</v>
      </c>
      <c r="N79" s="21">
        <v>183</v>
      </c>
      <c r="O79" s="21">
        <v>183</v>
      </c>
      <c r="P79" s="21" t="s">
        <v>347</v>
      </c>
      <c r="Q79" s="21" t="s">
        <v>323</v>
      </c>
      <c r="R79" s="21" t="s">
        <v>324</v>
      </c>
      <c r="S79" s="152"/>
      <c r="T79" s="153"/>
      <c r="U79" s="153"/>
    </row>
    <row r="80" ht="35" customHeight="1" spans="1:21">
      <c r="A80" s="73">
        <v>75</v>
      </c>
      <c r="B80" s="21" t="s">
        <v>313</v>
      </c>
      <c r="C80" s="21" t="s">
        <v>348</v>
      </c>
      <c r="D80" s="21" t="s">
        <v>29</v>
      </c>
      <c r="E80" s="21" t="s">
        <v>84</v>
      </c>
      <c r="F80" s="21" t="s">
        <v>344</v>
      </c>
      <c r="G80" s="21">
        <v>2020</v>
      </c>
      <c r="H80" s="21" t="s">
        <v>345</v>
      </c>
      <c r="I80" s="21" t="s">
        <v>349</v>
      </c>
      <c r="J80" s="21">
        <v>50</v>
      </c>
      <c r="K80" s="21">
        <v>40</v>
      </c>
      <c r="L80" s="21">
        <v>0</v>
      </c>
      <c r="M80" s="21">
        <v>10</v>
      </c>
      <c r="N80" s="21">
        <v>183</v>
      </c>
      <c r="O80" s="21">
        <v>183</v>
      </c>
      <c r="P80" s="21" t="s">
        <v>350</v>
      </c>
      <c r="Q80" s="21" t="s">
        <v>323</v>
      </c>
      <c r="R80" s="21" t="s">
        <v>36</v>
      </c>
      <c r="S80" s="152"/>
      <c r="T80" s="153"/>
      <c r="U80" s="153"/>
    </row>
    <row r="81" ht="35" customHeight="1" spans="1:21">
      <c r="A81" s="73">
        <v>76</v>
      </c>
      <c r="B81" s="21" t="s">
        <v>313</v>
      </c>
      <c r="C81" s="21" t="s">
        <v>351</v>
      </c>
      <c r="D81" s="21" t="s">
        <v>29</v>
      </c>
      <c r="E81" s="21" t="s">
        <v>84</v>
      </c>
      <c r="F81" s="21" t="s">
        <v>352</v>
      </c>
      <c r="G81" s="21">
        <v>2020</v>
      </c>
      <c r="H81" s="21" t="s">
        <v>352</v>
      </c>
      <c r="I81" s="21" t="s">
        <v>353</v>
      </c>
      <c r="J81" s="21">
        <v>25</v>
      </c>
      <c r="K81" s="21">
        <v>20</v>
      </c>
      <c r="L81" s="21">
        <v>0</v>
      </c>
      <c r="M81" s="21">
        <v>5</v>
      </c>
      <c r="N81" s="21">
        <v>164</v>
      </c>
      <c r="O81" s="21">
        <v>164</v>
      </c>
      <c r="P81" s="21" t="s">
        <v>317</v>
      </c>
      <c r="Q81" s="21" t="s">
        <v>323</v>
      </c>
      <c r="R81" s="21" t="s">
        <v>324</v>
      </c>
      <c r="S81" s="152"/>
      <c r="T81" s="153"/>
      <c r="U81" s="153"/>
    </row>
    <row r="82" ht="35" customHeight="1" spans="1:21">
      <c r="A82" s="73">
        <v>77</v>
      </c>
      <c r="B82" s="21" t="s">
        <v>313</v>
      </c>
      <c r="C82" s="21" t="s">
        <v>354</v>
      </c>
      <c r="D82" s="21" t="s">
        <v>29</v>
      </c>
      <c r="E82" s="21" t="s">
        <v>84</v>
      </c>
      <c r="F82" s="21" t="s">
        <v>313</v>
      </c>
      <c r="G82" s="21">
        <v>2020</v>
      </c>
      <c r="H82" s="21" t="s">
        <v>352</v>
      </c>
      <c r="I82" s="21" t="s">
        <v>316</v>
      </c>
      <c r="J82" s="21">
        <v>280</v>
      </c>
      <c r="K82" s="21">
        <v>80</v>
      </c>
      <c r="L82" s="21">
        <v>0</v>
      </c>
      <c r="M82" s="21">
        <v>200</v>
      </c>
      <c r="N82" s="21">
        <v>164</v>
      </c>
      <c r="O82" s="21">
        <v>164</v>
      </c>
      <c r="P82" s="21" t="s">
        <v>317</v>
      </c>
      <c r="Q82" s="21" t="s">
        <v>323</v>
      </c>
      <c r="R82" s="21" t="s">
        <v>324</v>
      </c>
      <c r="S82" s="152"/>
      <c r="T82" s="153"/>
      <c r="U82" s="153"/>
    </row>
    <row r="83" ht="35" customHeight="1" spans="1:21">
      <c r="A83" s="73">
        <v>78</v>
      </c>
      <c r="B83" s="21" t="s">
        <v>313</v>
      </c>
      <c r="C83" s="21" t="s">
        <v>355</v>
      </c>
      <c r="D83" s="21" t="s">
        <v>29</v>
      </c>
      <c r="E83" s="21" t="s">
        <v>135</v>
      </c>
      <c r="F83" s="21" t="s">
        <v>356</v>
      </c>
      <c r="G83" s="21">
        <v>2020</v>
      </c>
      <c r="H83" s="21" t="s">
        <v>356</v>
      </c>
      <c r="I83" s="21" t="s">
        <v>357</v>
      </c>
      <c r="J83" s="21">
        <v>105</v>
      </c>
      <c r="K83" s="21">
        <v>85</v>
      </c>
      <c r="L83" s="21">
        <v>0</v>
      </c>
      <c r="M83" s="21">
        <v>20</v>
      </c>
      <c r="N83" s="21">
        <v>36</v>
      </c>
      <c r="O83" s="21">
        <v>208</v>
      </c>
      <c r="P83" s="21" t="s">
        <v>341</v>
      </c>
      <c r="Q83" s="21" t="s">
        <v>323</v>
      </c>
      <c r="R83" s="21" t="s">
        <v>324</v>
      </c>
      <c r="S83" s="152"/>
      <c r="T83" s="153"/>
      <c r="U83" s="153"/>
    </row>
    <row r="84" ht="35" customHeight="1" spans="1:21">
      <c r="A84" s="73">
        <v>79</v>
      </c>
      <c r="B84" s="21" t="s">
        <v>313</v>
      </c>
      <c r="C84" s="21" t="s">
        <v>358</v>
      </c>
      <c r="D84" s="21" t="s">
        <v>29</v>
      </c>
      <c r="E84" s="21" t="s">
        <v>30</v>
      </c>
      <c r="F84" s="21" t="s">
        <v>359</v>
      </c>
      <c r="G84" s="21">
        <v>2020</v>
      </c>
      <c r="H84" s="21" t="s">
        <v>315</v>
      </c>
      <c r="I84" s="21" t="s">
        <v>360</v>
      </c>
      <c r="J84" s="21">
        <v>220</v>
      </c>
      <c r="K84" s="21">
        <v>160</v>
      </c>
      <c r="L84" s="21">
        <v>0</v>
      </c>
      <c r="M84" s="21">
        <v>60</v>
      </c>
      <c r="N84" s="21">
        <v>66</v>
      </c>
      <c r="O84" s="21">
        <v>170</v>
      </c>
      <c r="P84" s="21" t="s">
        <v>317</v>
      </c>
      <c r="Q84" s="21" t="s">
        <v>323</v>
      </c>
      <c r="R84" s="21" t="s">
        <v>324</v>
      </c>
      <c r="S84" s="152"/>
      <c r="T84" s="153"/>
      <c r="U84" s="153"/>
    </row>
    <row r="85" ht="35" customHeight="1" spans="1:21">
      <c r="A85" s="73">
        <v>80</v>
      </c>
      <c r="B85" s="21" t="s">
        <v>313</v>
      </c>
      <c r="C85" s="21" t="s">
        <v>361</v>
      </c>
      <c r="D85" s="21" t="s">
        <v>29</v>
      </c>
      <c r="E85" s="21" t="s">
        <v>30</v>
      </c>
      <c r="F85" s="21" t="s">
        <v>362</v>
      </c>
      <c r="G85" s="21">
        <v>2020</v>
      </c>
      <c r="H85" s="21" t="s">
        <v>315</v>
      </c>
      <c r="I85" s="21" t="s">
        <v>316</v>
      </c>
      <c r="J85" s="21">
        <v>40</v>
      </c>
      <c r="K85" s="21">
        <v>10</v>
      </c>
      <c r="L85" s="21">
        <v>0</v>
      </c>
      <c r="M85" s="21">
        <v>30</v>
      </c>
      <c r="N85" s="21">
        <v>5</v>
      </c>
      <c r="O85" s="21">
        <v>19</v>
      </c>
      <c r="P85" s="21" t="s">
        <v>317</v>
      </c>
      <c r="Q85" s="21" t="s">
        <v>323</v>
      </c>
      <c r="R85" s="21" t="s">
        <v>36</v>
      </c>
      <c r="S85" s="152"/>
      <c r="T85" s="153"/>
      <c r="U85" s="153"/>
    </row>
    <row r="86" ht="35" customHeight="1" spans="1:21">
      <c r="A86" s="73">
        <v>81</v>
      </c>
      <c r="B86" s="21" t="s">
        <v>313</v>
      </c>
      <c r="C86" s="21" t="s">
        <v>363</v>
      </c>
      <c r="D86" s="21" t="s">
        <v>29</v>
      </c>
      <c r="E86" s="21" t="s">
        <v>84</v>
      </c>
      <c r="F86" s="21" t="s">
        <v>364</v>
      </c>
      <c r="G86" s="21">
        <v>2020</v>
      </c>
      <c r="H86" s="21" t="s">
        <v>315</v>
      </c>
      <c r="I86" s="21" t="s">
        <v>316</v>
      </c>
      <c r="J86" s="21">
        <v>130</v>
      </c>
      <c r="K86" s="21">
        <v>20</v>
      </c>
      <c r="L86" s="21">
        <v>0</v>
      </c>
      <c r="M86" s="21">
        <v>110</v>
      </c>
      <c r="N86" s="21">
        <v>13</v>
      </c>
      <c r="O86" s="21">
        <v>35</v>
      </c>
      <c r="P86" s="21" t="s">
        <v>317</v>
      </c>
      <c r="Q86" s="21" t="s">
        <v>323</v>
      </c>
      <c r="R86" s="21" t="s">
        <v>36</v>
      </c>
      <c r="S86" s="152"/>
      <c r="T86" s="153"/>
      <c r="U86" s="153"/>
    </row>
    <row r="87" ht="35" customHeight="1" spans="1:21">
      <c r="A87" s="73">
        <v>82</v>
      </c>
      <c r="B87" s="21" t="s">
        <v>365</v>
      </c>
      <c r="C87" s="21" t="s">
        <v>366</v>
      </c>
      <c r="D87" s="21" t="s">
        <v>29</v>
      </c>
      <c r="E87" s="21" t="s">
        <v>30</v>
      </c>
      <c r="F87" s="21" t="s">
        <v>367</v>
      </c>
      <c r="G87" s="21">
        <v>2020</v>
      </c>
      <c r="H87" s="21" t="s">
        <v>368</v>
      </c>
      <c r="I87" s="21" t="s">
        <v>369</v>
      </c>
      <c r="J87" s="21">
        <v>20</v>
      </c>
      <c r="K87" s="21">
        <v>20</v>
      </c>
      <c r="L87" s="21">
        <v>0</v>
      </c>
      <c r="M87" s="21">
        <v>0</v>
      </c>
      <c r="N87" s="21">
        <v>11</v>
      </c>
      <c r="O87" s="21">
        <v>52</v>
      </c>
      <c r="P87" s="21" t="s">
        <v>370</v>
      </c>
      <c r="Q87" s="21" t="s">
        <v>371</v>
      </c>
      <c r="R87" s="21" t="s">
        <v>36</v>
      </c>
      <c r="S87" s="152"/>
      <c r="T87" s="153"/>
      <c r="U87" s="153"/>
    </row>
    <row r="88" ht="35" customHeight="1" spans="1:21">
      <c r="A88" s="73">
        <v>83</v>
      </c>
      <c r="B88" s="21" t="s">
        <v>365</v>
      </c>
      <c r="C88" s="21" t="s">
        <v>372</v>
      </c>
      <c r="D88" s="21" t="s">
        <v>29</v>
      </c>
      <c r="E88" s="21" t="s">
        <v>30</v>
      </c>
      <c r="F88" s="21" t="s">
        <v>368</v>
      </c>
      <c r="G88" s="21">
        <v>2020</v>
      </c>
      <c r="H88" s="21" t="s">
        <v>368</v>
      </c>
      <c r="I88" s="21" t="s">
        <v>373</v>
      </c>
      <c r="J88" s="21">
        <v>100</v>
      </c>
      <c r="K88" s="21">
        <v>100</v>
      </c>
      <c r="L88" s="21">
        <v>0</v>
      </c>
      <c r="M88" s="21">
        <v>0</v>
      </c>
      <c r="N88" s="21">
        <v>187</v>
      </c>
      <c r="O88" s="21">
        <v>187</v>
      </c>
      <c r="P88" s="21" t="s">
        <v>370</v>
      </c>
      <c r="Q88" s="21" t="s">
        <v>371</v>
      </c>
      <c r="R88" s="21" t="s">
        <v>36</v>
      </c>
      <c r="S88" s="152"/>
      <c r="T88" s="153"/>
      <c r="U88" s="153"/>
    </row>
    <row r="89" ht="35" customHeight="1" spans="1:21">
      <c r="A89" s="73">
        <v>84</v>
      </c>
      <c r="B89" s="21" t="s">
        <v>365</v>
      </c>
      <c r="C89" s="21" t="s">
        <v>374</v>
      </c>
      <c r="D89" s="21" t="s">
        <v>29</v>
      </c>
      <c r="E89" s="21" t="s">
        <v>30</v>
      </c>
      <c r="F89" s="21" t="s">
        <v>375</v>
      </c>
      <c r="G89" s="21">
        <v>2020</v>
      </c>
      <c r="H89" s="21" t="s">
        <v>375</v>
      </c>
      <c r="I89" s="21" t="s">
        <v>376</v>
      </c>
      <c r="J89" s="21">
        <v>500</v>
      </c>
      <c r="K89" s="21">
        <v>500</v>
      </c>
      <c r="L89" s="21">
        <v>0</v>
      </c>
      <c r="M89" s="21">
        <v>0</v>
      </c>
      <c r="N89" s="21">
        <v>202</v>
      </c>
      <c r="O89" s="21">
        <v>2020</v>
      </c>
      <c r="P89" s="21" t="s">
        <v>377</v>
      </c>
      <c r="Q89" s="21" t="s">
        <v>371</v>
      </c>
      <c r="R89" s="21" t="s">
        <v>36</v>
      </c>
      <c r="S89" s="152"/>
      <c r="T89" s="153"/>
      <c r="U89" s="153"/>
    </row>
    <row r="90" ht="35" customHeight="1" spans="1:21">
      <c r="A90" s="73">
        <v>85</v>
      </c>
      <c r="B90" s="21" t="s">
        <v>365</v>
      </c>
      <c r="C90" s="21" t="s">
        <v>378</v>
      </c>
      <c r="D90" s="21" t="s">
        <v>29</v>
      </c>
      <c r="E90" s="21" t="s">
        <v>30</v>
      </c>
      <c r="F90" s="21" t="s">
        <v>379</v>
      </c>
      <c r="G90" s="21">
        <v>2020</v>
      </c>
      <c r="H90" s="21" t="s">
        <v>379</v>
      </c>
      <c r="I90" s="21" t="s">
        <v>380</v>
      </c>
      <c r="J90" s="21">
        <v>20</v>
      </c>
      <c r="K90" s="21">
        <v>20</v>
      </c>
      <c r="L90" s="21">
        <v>0</v>
      </c>
      <c r="M90" s="21">
        <v>0</v>
      </c>
      <c r="N90" s="21">
        <v>89</v>
      </c>
      <c r="O90" s="21">
        <v>89</v>
      </c>
      <c r="P90" s="21" t="s">
        <v>381</v>
      </c>
      <c r="Q90" s="21" t="s">
        <v>371</v>
      </c>
      <c r="R90" s="21" t="s">
        <v>36</v>
      </c>
      <c r="S90" s="152"/>
      <c r="T90" s="153"/>
      <c r="U90" s="153"/>
    </row>
    <row r="91" ht="35" customHeight="1" spans="1:21">
      <c r="A91" s="73">
        <v>86</v>
      </c>
      <c r="B91" s="21" t="s">
        <v>365</v>
      </c>
      <c r="C91" s="103" t="s">
        <v>382</v>
      </c>
      <c r="D91" s="21" t="s">
        <v>29</v>
      </c>
      <c r="E91" s="167" t="s">
        <v>30</v>
      </c>
      <c r="F91" s="21" t="s">
        <v>383</v>
      </c>
      <c r="G91" s="21">
        <v>2020</v>
      </c>
      <c r="H91" s="103" t="s">
        <v>383</v>
      </c>
      <c r="I91" s="21" t="s">
        <v>384</v>
      </c>
      <c r="J91" s="21">
        <v>10</v>
      </c>
      <c r="K91" s="21">
        <v>10</v>
      </c>
      <c r="L91" s="21">
        <v>0</v>
      </c>
      <c r="M91" s="21">
        <v>0</v>
      </c>
      <c r="N91" s="21">
        <v>20</v>
      </c>
      <c r="O91" s="133">
        <v>100</v>
      </c>
      <c r="P91" s="21" t="s">
        <v>385</v>
      </c>
      <c r="Q91" s="88" t="s">
        <v>386</v>
      </c>
      <c r="R91" s="88" t="s">
        <v>36</v>
      </c>
      <c r="S91" s="152"/>
      <c r="T91" s="153"/>
      <c r="U91" s="153"/>
    </row>
    <row r="92" ht="35" customHeight="1" spans="1:21">
      <c r="A92" s="73">
        <v>87</v>
      </c>
      <c r="B92" s="21" t="s">
        <v>27</v>
      </c>
      <c r="C92" s="21" t="s">
        <v>387</v>
      </c>
      <c r="D92" s="21" t="s">
        <v>388</v>
      </c>
      <c r="E92" s="21" t="s">
        <v>30</v>
      </c>
      <c r="F92" s="21" t="s">
        <v>389</v>
      </c>
      <c r="G92" s="21">
        <v>2020</v>
      </c>
      <c r="H92" s="21" t="s">
        <v>390</v>
      </c>
      <c r="I92" s="21" t="s">
        <v>391</v>
      </c>
      <c r="J92" s="21">
        <v>50</v>
      </c>
      <c r="K92" s="21">
        <v>0</v>
      </c>
      <c r="L92" s="21">
        <v>0</v>
      </c>
      <c r="M92" s="21">
        <v>0</v>
      </c>
      <c r="N92" s="21">
        <v>28</v>
      </c>
      <c r="O92" s="21">
        <v>28</v>
      </c>
      <c r="P92" s="21" t="s">
        <v>34</v>
      </c>
      <c r="Q92" s="21" t="s">
        <v>35</v>
      </c>
      <c r="R92" s="21" t="s">
        <v>36</v>
      </c>
      <c r="S92" s="152"/>
      <c r="T92" s="153"/>
      <c r="U92" s="153"/>
    </row>
    <row r="93" ht="28.8" spans="1:18">
      <c r="A93" s="73">
        <v>88</v>
      </c>
      <c r="B93" s="168" t="s">
        <v>392</v>
      </c>
      <c r="C93" s="168" t="s">
        <v>393</v>
      </c>
      <c r="D93" s="168" t="s">
        <v>388</v>
      </c>
      <c r="E93" s="168" t="s">
        <v>30</v>
      </c>
      <c r="F93" s="168" t="s">
        <v>394</v>
      </c>
      <c r="G93" s="168" t="s">
        <v>395</v>
      </c>
      <c r="H93" s="168" t="s">
        <v>396</v>
      </c>
      <c r="I93" s="168" t="s">
        <v>397</v>
      </c>
      <c r="J93" s="168">
        <v>74</v>
      </c>
      <c r="K93" s="168">
        <v>24</v>
      </c>
      <c r="L93" s="168"/>
      <c r="M93" s="168">
        <v>50</v>
      </c>
      <c r="N93" s="168">
        <v>3328</v>
      </c>
      <c r="O93" s="168">
        <v>3328</v>
      </c>
      <c r="P93" s="168" t="s">
        <v>398</v>
      </c>
      <c r="Q93" s="168" t="s">
        <v>399</v>
      </c>
      <c r="R93" s="168" t="s">
        <v>36</v>
      </c>
    </row>
    <row r="94" ht="48" spans="1:18">
      <c r="A94" s="73">
        <v>89</v>
      </c>
      <c r="B94" s="21" t="s">
        <v>204</v>
      </c>
      <c r="C94" s="21" t="s">
        <v>400</v>
      </c>
      <c r="D94" s="21" t="s">
        <v>388</v>
      </c>
      <c r="E94" s="21" t="s">
        <v>30</v>
      </c>
      <c r="F94" s="21" t="s">
        <v>401</v>
      </c>
      <c r="G94" s="21">
        <v>2020</v>
      </c>
      <c r="H94" s="21" t="s">
        <v>401</v>
      </c>
      <c r="I94" s="21" t="s">
        <v>402</v>
      </c>
      <c r="J94" s="21">
        <v>50</v>
      </c>
      <c r="K94" s="21">
        <v>50</v>
      </c>
      <c r="L94" s="21">
        <v>0</v>
      </c>
      <c r="M94" s="21">
        <v>0</v>
      </c>
      <c r="N94" s="21">
        <v>113</v>
      </c>
      <c r="O94" s="21">
        <v>113</v>
      </c>
      <c r="P94" s="21" t="s">
        <v>403</v>
      </c>
      <c r="Q94" s="21" t="s">
        <v>209</v>
      </c>
      <c r="R94" s="21" t="s">
        <v>324</v>
      </c>
    </row>
    <row r="95" ht="48" spans="1:18">
      <c r="A95" s="73">
        <v>90</v>
      </c>
      <c r="B95" s="21" t="s">
        <v>204</v>
      </c>
      <c r="C95" s="21" t="s">
        <v>404</v>
      </c>
      <c r="D95" s="21" t="s">
        <v>388</v>
      </c>
      <c r="E95" s="21" t="s">
        <v>84</v>
      </c>
      <c r="F95" s="21" t="s">
        <v>405</v>
      </c>
      <c r="G95" s="21">
        <v>2020</v>
      </c>
      <c r="H95" s="21" t="s">
        <v>405</v>
      </c>
      <c r="I95" s="21" t="s">
        <v>402</v>
      </c>
      <c r="J95" s="21">
        <v>50</v>
      </c>
      <c r="K95" s="21">
        <v>50</v>
      </c>
      <c r="L95" s="21">
        <v>0</v>
      </c>
      <c r="M95" s="21">
        <v>0</v>
      </c>
      <c r="N95" s="21">
        <v>113</v>
      </c>
      <c r="O95" s="21">
        <v>113</v>
      </c>
      <c r="P95" s="21" t="s">
        <v>403</v>
      </c>
      <c r="Q95" s="21" t="s">
        <v>209</v>
      </c>
      <c r="R95" s="21" t="s">
        <v>324</v>
      </c>
    </row>
    <row r="96" s="78" customFormat="1" ht="48" customHeight="1" spans="1:19">
      <c r="A96" s="91">
        <v>91</v>
      </c>
      <c r="B96" s="88" t="s">
        <v>204</v>
      </c>
      <c r="C96" s="88" t="s">
        <v>406</v>
      </c>
      <c r="D96" s="88" t="s">
        <v>388</v>
      </c>
      <c r="E96" s="88" t="s">
        <v>84</v>
      </c>
      <c r="F96" s="88" t="s">
        <v>407</v>
      </c>
      <c r="G96" s="88">
        <v>2020</v>
      </c>
      <c r="H96" s="88" t="s">
        <v>408</v>
      </c>
      <c r="I96" s="88" t="s">
        <v>409</v>
      </c>
      <c r="J96" s="88">
        <v>300</v>
      </c>
      <c r="K96" s="88">
        <v>300</v>
      </c>
      <c r="L96" s="88">
        <v>0</v>
      </c>
      <c r="M96" s="88">
        <v>0</v>
      </c>
      <c r="N96" s="88">
        <v>1125</v>
      </c>
      <c r="O96" s="88">
        <v>1125</v>
      </c>
      <c r="P96" s="88" t="s">
        <v>410</v>
      </c>
      <c r="Q96" s="88" t="s">
        <v>209</v>
      </c>
      <c r="R96" s="88" t="s">
        <v>36</v>
      </c>
      <c r="S96" s="169"/>
    </row>
    <row r="97" ht="40" customHeight="1" spans="1:18">
      <c r="A97" s="73">
        <v>92</v>
      </c>
      <c r="B97" s="21" t="s">
        <v>27</v>
      </c>
      <c r="C97" s="21" t="s">
        <v>411</v>
      </c>
      <c r="D97" s="21" t="s">
        <v>388</v>
      </c>
      <c r="E97" s="21" t="s">
        <v>30</v>
      </c>
      <c r="F97" s="21" t="s">
        <v>92</v>
      </c>
      <c r="G97" s="21">
        <v>2020</v>
      </c>
      <c r="H97" s="21" t="s">
        <v>92</v>
      </c>
      <c r="I97" s="21" t="s">
        <v>412</v>
      </c>
      <c r="J97" s="21">
        <v>15</v>
      </c>
      <c r="K97" s="21">
        <v>15</v>
      </c>
      <c r="L97" s="21">
        <v>0</v>
      </c>
      <c r="M97" s="21">
        <v>0</v>
      </c>
      <c r="N97" s="21">
        <v>191</v>
      </c>
      <c r="O97" s="21">
        <v>191</v>
      </c>
      <c r="P97" s="21" t="s">
        <v>413</v>
      </c>
      <c r="Q97" s="21" t="s">
        <v>35</v>
      </c>
      <c r="R97" s="21" t="s">
        <v>36</v>
      </c>
    </row>
    <row r="98" ht="40" customHeight="1" spans="1:18">
      <c r="A98" s="73">
        <v>93</v>
      </c>
      <c r="B98" s="21" t="s">
        <v>27</v>
      </c>
      <c r="C98" s="21" t="s">
        <v>414</v>
      </c>
      <c r="D98" s="21" t="s">
        <v>388</v>
      </c>
      <c r="E98" s="21" t="s">
        <v>30</v>
      </c>
      <c r="F98" s="21" t="s">
        <v>117</v>
      </c>
      <c r="G98" s="21">
        <v>2020</v>
      </c>
      <c r="H98" s="21" t="s">
        <v>117</v>
      </c>
      <c r="I98" s="21" t="s">
        <v>415</v>
      </c>
      <c r="J98" s="21">
        <v>15</v>
      </c>
      <c r="K98" s="21">
        <v>15</v>
      </c>
      <c r="L98" s="21">
        <v>0</v>
      </c>
      <c r="M98" s="21">
        <v>0</v>
      </c>
      <c r="N98" s="21">
        <v>233</v>
      </c>
      <c r="O98" s="21">
        <v>233</v>
      </c>
      <c r="P98" s="21" t="s">
        <v>413</v>
      </c>
      <c r="Q98" s="21" t="s">
        <v>35</v>
      </c>
      <c r="R98" s="21" t="s">
        <v>36</v>
      </c>
    </row>
    <row r="99" ht="40" customHeight="1" spans="1:18">
      <c r="A99" s="73">
        <v>94</v>
      </c>
      <c r="B99" s="21" t="s">
        <v>365</v>
      </c>
      <c r="C99" s="21" t="s">
        <v>416</v>
      </c>
      <c r="D99" s="21" t="s">
        <v>417</v>
      </c>
      <c r="E99" s="21" t="s">
        <v>30</v>
      </c>
      <c r="F99" s="21" t="s">
        <v>418</v>
      </c>
      <c r="G99" s="21" t="s">
        <v>395</v>
      </c>
      <c r="H99" s="21" t="s">
        <v>419</v>
      </c>
      <c r="I99" s="21" t="s">
        <v>420</v>
      </c>
      <c r="J99" s="21">
        <v>100</v>
      </c>
      <c r="K99" s="21">
        <v>100</v>
      </c>
      <c r="L99" s="21">
        <v>0</v>
      </c>
      <c r="M99" s="21">
        <v>0</v>
      </c>
      <c r="N99" s="21">
        <v>62</v>
      </c>
      <c r="O99" s="21">
        <v>163</v>
      </c>
      <c r="P99" s="21" t="s">
        <v>377</v>
      </c>
      <c r="Q99" s="21" t="s">
        <v>371</v>
      </c>
      <c r="R99" s="21" t="s">
        <v>36</v>
      </c>
    </row>
    <row r="100" ht="40" customHeight="1" spans="1:18">
      <c r="A100" s="73">
        <v>95</v>
      </c>
      <c r="B100" s="21" t="s">
        <v>365</v>
      </c>
      <c r="C100" s="21" t="s">
        <v>421</v>
      </c>
      <c r="D100" s="21" t="s">
        <v>417</v>
      </c>
      <c r="E100" s="21" t="s">
        <v>30</v>
      </c>
      <c r="F100" s="21" t="s">
        <v>422</v>
      </c>
      <c r="G100" s="21" t="s">
        <v>395</v>
      </c>
      <c r="H100" s="21" t="s">
        <v>423</v>
      </c>
      <c r="I100" s="21" t="s">
        <v>420</v>
      </c>
      <c r="J100" s="21">
        <v>50</v>
      </c>
      <c r="K100" s="21">
        <v>50</v>
      </c>
      <c r="L100" s="21">
        <v>0</v>
      </c>
      <c r="M100" s="21">
        <v>0</v>
      </c>
      <c r="N100" s="21">
        <v>47</v>
      </c>
      <c r="O100" s="21">
        <v>164</v>
      </c>
      <c r="P100" s="21" t="s">
        <v>377</v>
      </c>
      <c r="Q100" s="21" t="s">
        <v>371</v>
      </c>
      <c r="R100" s="21" t="s">
        <v>36</v>
      </c>
    </row>
    <row r="102" ht="60" customHeight="1" spans="1:1">
      <c r="A102" s="11" t="s">
        <v>424</v>
      </c>
    </row>
  </sheetData>
  <autoFilter ref="A1:R102">
    <extLst/>
  </autoFilter>
  <mergeCells count="27">
    <mergeCell ref="A1:R1"/>
    <mergeCell ref="A2:F2"/>
    <mergeCell ref="G2:J2"/>
    <mergeCell ref="O2:Q2"/>
    <mergeCell ref="J3:M3"/>
    <mergeCell ref="N3:O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4:O5"/>
    <mergeCell ref="P3:P5"/>
    <mergeCell ref="Q3:Q5"/>
    <mergeCell ref="R3:R5"/>
    <mergeCell ref="S3:S5"/>
    <mergeCell ref="T3:T5"/>
    <mergeCell ref="U3:U5"/>
  </mergeCells>
  <printOptions horizontalCentered="1"/>
  <pageMargins left="0.393055555555556" right="0.393055555555556" top="0.393055555555556" bottom="0.393055555555556" header="0.5" footer="0.5"/>
  <pageSetup paperSize="9" scale="67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J7" sqref="J7"/>
    </sheetView>
  </sheetViews>
  <sheetFormatPr defaultColWidth="8.88888888888889" defaultRowHeight="14.4" outlineLevelRow="7"/>
  <sheetData>
    <row r="1" ht="22.2" spans="1:17">
      <c r="A1" s="1" t="s">
        <v>1364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3"/>
      <c r="P1" s="1"/>
      <c r="Q1" s="1"/>
    </row>
    <row r="2" ht="38" customHeight="1" spans="1:17">
      <c r="A2" s="2" t="s">
        <v>1</v>
      </c>
      <c r="B2" s="3"/>
      <c r="C2" s="3"/>
      <c r="D2" s="3"/>
      <c r="E2" s="3"/>
      <c r="F2" s="4" t="s">
        <v>2</v>
      </c>
      <c r="G2" s="4"/>
      <c r="H2" s="4"/>
      <c r="I2" s="14"/>
      <c r="J2" s="12"/>
      <c r="K2" s="12"/>
      <c r="L2" s="13"/>
      <c r="M2" s="13"/>
      <c r="N2" s="14" t="s">
        <v>3</v>
      </c>
      <c r="O2" s="4"/>
      <c r="P2" s="4"/>
      <c r="Q2" s="15"/>
    </row>
    <row r="3" spans="1:17">
      <c r="A3" s="5" t="s">
        <v>4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5" t="s">
        <v>13</v>
      </c>
      <c r="J3" s="5"/>
      <c r="K3" s="5"/>
      <c r="L3" s="5"/>
      <c r="M3" s="16" t="s">
        <v>14</v>
      </c>
      <c r="N3" s="17"/>
      <c r="O3" s="5" t="s">
        <v>428</v>
      </c>
      <c r="P3" s="5" t="s">
        <v>16</v>
      </c>
      <c r="Q3" s="5" t="s">
        <v>979</v>
      </c>
    </row>
    <row r="4" spans="1:17">
      <c r="A4" s="5"/>
      <c r="B4" s="7"/>
      <c r="C4" s="7"/>
      <c r="D4" s="7"/>
      <c r="E4" s="7"/>
      <c r="F4" s="7"/>
      <c r="G4" s="7"/>
      <c r="H4" s="7"/>
      <c r="I4" s="5" t="s">
        <v>21</v>
      </c>
      <c r="J4" s="5" t="s">
        <v>430</v>
      </c>
      <c r="K4" s="5" t="s">
        <v>431</v>
      </c>
      <c r="L4" s="5" t="s">
        <v>980</v>
      </c>
      <c r="M4" s="5" t="s">
        <v>432</v>
      </c>
      <c r="N4" s="18" t="s">
        <v>981</v>
      </c>
      <c r="O4" s="5"/>
      <c r="P4" s="5"/>
      <c r="Q4" s="5"/>
    </row>
    <row r="5" spans="1:17">
      <c r="A5" s="5"/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18"/>
      <c r="O5" s="5"/>
      <c r="P5" s="5"/>
      <c r="Q5" s="5"/>
    </row>
    <row r="6" ht="81" customHeight="1" spans="1:17">
      <c r="A6" s="24">
        <v>1</v>
      </c>
      <c r="B6" s="22" t="s">
        <v>1365</v>
      </c>
      <c r="C6" s="24" t="s">
        <v>434</v>
      </c>
      <c r="D6" s="24" t="s">
        <v>68</v>
      </c>
      <c r="E6" s="24" t="s">
        <v>392</v>
      </c>
      <c r="F6" s="24">
        <v>2020</v>
      </c>
      <c r="G6" s="22" t="s">
        <v>1366</v>
      </c>
      <c r="H6" s="22" t="s">
        <v>1367</v>
      </c>
      <c r="I6" s="24">
        <v>879.59</v>
      </c>
      <c r="J6" s="24">
        <v>208</v>
      </c>
      <c r="K6" s="24">
        <v>0</v>
      </c>
      <c r="L6" s="24">
        <v>671.6</v>
      </c>
      <c r="M6" s="24">
        <v>306</v>
      </c>
      <c r="N6" s="24">
        <v>306</v>
      </c>
      <c r="O6" s="22" t="s">
        <v>1368</v>
      </c>
      <c r="P6" s="22" t="s">
        <v>1369</v>
      </c>
      <c r="Q6" s="24" t="s">
        <v>36</v>
      </c>
    </row>
    <row r="7" ht="27" customHeight="1"/>
    <row r="8" spans="1:1">
      <c r="A8" s="11" t="s">
        <v>424</v>
      </c>
    </row>
  </sheetData>
  <mergeCells count="23">
    <mergeCell ref="A1:Q1"/>
    <mergeCell ref="A2:E2"/>
    <mergeCell ref="F2:I2"/>
    <mergeCell ref="N2:P2"/>
    <mergeCell ref="I3:L3"/>
    <mergeCell ref="M3:N3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3:O5"/>
    <mergeCell ref="P3:P5"/>
    <mergeCell ref="Q3:Q5"/>
  </mergeCells>
  <printOptions horizontalCentered="1"/>
  <pageMargins left="0.393055555555556" right="0.393055555555556" top="0.393055555555556" bottom="0.393055555555556" header="0.5" footer="0.5"/>
  <pageSetup paperSize="9" scale="94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Q11"/>
  <sheetViews>
    <sheetView topLeftCell="A4" workbookViewId="0">
      <selection activeCell="J10" sqref="J10"/>
    </sheetView>
  </sheetViews>
  <sheetFormatPr defaultColWidth="8.88888888888889" defaultRowHeight="14.4"/>
  <cols>
    <col min="1" max="1" width="4.37962962962963" customWidth="1"/>
  </cols>
  <sheetData>
    <row r="4" ht="26" customHeight="1" spans="1:17">
      <c r="A4" s="1" t="s">
        <v>1370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3"/>
      <c r="P4" s="1"/>
      <c r="Q4" s="1"/>
    </row>
    <row r="5" ht="39" customHeight="1" spans="1:17">
      <c r="A5" s="2" t="s">
        <v>1</v>
      </c>
      <c r="B5" s="3"/>
      <c r="C5" s="3"/>
      <c r="D5" s="3"/>
      <c r="E5" s="3"/>
      <c r="F5" s="4" t="s">
        <v>2</v>
      </c>
      <c r="G5" s="4"/>
      <c r="H5" s="4"/>
      <c r="I5" s="14"/>
      <c r="J5" s="12"/>
      <c r="K5" s="12"/>
      <c r="L5" s="13"/>
      <c r="M5" s="13"/>
      <c r="N5" s="14" t="s">
        <v>3</v>
      </c>
      <c r="O5" s="4"/>
      <c r="P5" s="4"/>
      <c r="Q5" s="15"/>
    </row>
    <row r="6" spans="1:17">
      <c r="A6" s="5" t="s">
        <v>4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5" t="s">
        <v>13</v>
      </c>
      <c r="J6" s="5"/>
      <c r="K6" s="5"/>
      <c r="L6" s="5"/>
      <c r="M6" s="16" t="s">
        <v>14</v>
      </c>
      <c r="N6" s="17"/>
      <c r="O6" s="5" t="s">
        <v>428</v>
      </c>
      <c r="P6" s="5" t="s">
        <v>16</v>
      </c>
      <c r="Q6" s="5" t="s">
        <v>979</v>
      </c>
    </row>
    <row r="7" spans="1:17">
      <c r="A7" s="5"/>
      <c r="B7" s="7"/>
      <c r="C7" s="7"/>
      <c r="D7" s="7"/>
      <c r="E7" s="7"/>
      <c r="F7" s="7"/>
      <c r="G7" s="7"/>
      <c r="H7" s="7"/>
      <c r="I7" s="5" t="s">
        <v>21</v>
      </c>
      <c r="J7" s="5" t="s">
        <v>430</v>
      </c>
      <c r="K7" s="5" t="s">
        <v>431</v>
      </c>
      <c r="L7" s="5" t="s">
        <v>980</v>
      </c>
      <c r="M7" s="5" t="s">
        <v>432</v>
      </c>
      <c r="N7" s="18" t="s">
        <v>981</v>
      </c>
      <c r="O7" s="5"/>
      <c r="P7" s="5"/>
      <c r="Q7" s="5"/>
    </row>
    <row r="8" spans="1:17">
      <c r="A8" s="5"/>
      <c r="B8" s="8"/>
      <c r="C8" s="8"/>
      <c r="D8" s="8"/>
      <c r="E8" s="8"/>
      <c r="F8" s="8"/>
      <c r="G8" s="8"/>
      <c r="H8" s="8"/>
      <c r="I8" s="5"/>
      <c r="J8" s="5"/>
      <c r="K8" s="5"/>
      <c r="L8" s="5"/>
      <c r="M8" s="5"/>
      <c r="N8" s="18"/>
      <c r="O8" s="5"/>
      <c r="P8" s="5"/>
      <c r="Q8" s="5"/>
    </row>
    <row r="9" ht="85" customHeight="1" spans="1:17">
      <c r="A9" s="22">
        <v>1</v>
      </c>
      <c r="B9" s="22" t="s">
        <v>1371</v>
      </c>
      <c r="C9" s="22" t="s">
        <v>1372</v>
      </c>
      <c r="D9" s="22" t="s">
        <v>1373</v>
      </c>
      <c r="E9" s="22" t="s">
        <v>392</v>
      </c>
      <c r="F9" s="22">
        <v>2020</v>
      </c>
      <c r="G9" s="22" t="s">
        <v>1374</v>
      </c>
      <c r="H9" s="22" t="s">
        <v>1375</v>
      </c>
      <c r="I9" s="22">
        <v>178.2</v>
      </c>
      <c r="J9" s="22">
        <v>101</v>
      </c>
      <c r="K9" s="22">
        <v>27.2</v>
      </c>
      <c r="L9" s="22">
        <v>50</v>
      </c>
      <c r="M9" s="22">
        <v>186</v>
      </c>
      <c r="N9" s="22">
        <v>186</v>
      </c>
      <c r="O9" s="22" t="s">
        <v>1376</v>
      </c>
      <c r="P9" s="22" t="s">
        <v>209</v>
      </c>
      <c r="Q9" s="22" t="s">
        <v>36</v>
      </c>
    </row>
    <row r="11" spans="1:1">
      <c r="A11" s="11" t="s">
        <v>424</v>
      </c>
    </row>
  </sheetData>
  <mergeCells count="23">
    <mergeCell ref="A4:Q4"/>
    <mergeCell ref="A5:E5"/>
    <mergeCell ref="F5:I5"/>
    <mergeCell ref="N5:P5"/>
    <mergeCell ref="I6:L6"/>
    <mergeCell ref="M6:N6"/>
    <mergeCell ref="A6:A8"/>
    <mergeCell ref="B6:B8"/>
    <mergeCell ref="C6:C8"/>
    <mergeCell ref="D6:D8"/>
    <mergeCell ref="E6:E8"/>
    <mergeCell ref="F6:F8"/>
    <mergeCell ref="G6:G8"/>
    <mergeCell ref="H6:H8"/>
    <mergeCell ref="I7:I8"/>
    <mergeCell ref="J7:J8"/>
    <mergeCell ref="K7:K8"/>
    <mergeCell ref="L7:L8"/>
    <mergeCell ref="M7:M8"/>
    <mergeCell ref="N7:N8"/>
    <mergeCell ref="O6:O8"/>
    <mergeCell ref="P6:P8"/>
    <mergeCell ref="Q6:Q8"/>
  </mergeCells>
  <printOptions horizontalCentered="1"/>
  <pageMargins left="0.393055555555556" right="0.393055555555556" top="0.393055555555556" bottom="0.393055555555556" header="0.5" footer="0.5"/>
  <pageSetup paperSize="9" scale="94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C7" sqref="C7"/>
    </sheetView>
  </sheetViews>
  <sheetFormatPr defaultColWidth="9" defaultRowHeight="14.4"/>
  <sheetData>
    <row r="1" ht="66" customHeight="1" spans="1:18">
      <c r="A1" s="1" t="s">
        <v>1377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9" customHeight="1" spans="1:18">
      <c r="A2" s="2" t="s">
        <v>1</v>
      </c>
      <c r="B2" s="3"/>
      <c r="C2" s="3"/>
      <c r="D2" s="3"/>
      <c r="E2" s="3"/>
      <c r="F2" s="4" t="s">
        <v>2</v>
      </c>
      <c r="G2" s="4"/>
      <c r="H2" s="4"/>
      <c r="I2" s="14"/>
      <c r="J2" s="12"/>
      <c r="K2" s="12"/>
      <c r="L2" s="13"/>
      <c r="M2" s="13"/>
      <c r="N2" s="14" t="s">
        <v>3</v>
      </c>
      <c r="O2" s="4"/>
      <c r="P2" s="4"/>
      <c r="Q2" s="15"/>
      <c r="R2" s="20"/>
    </row>
    <row r="3" spans="1:18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" t="s">
        <v>13</v>
      </c>
      <c r="K3" s="5"/>
      <c r="L3" s="5"/>
      <c r="M3" s="5"/>
      <c r="N3" s="16" t="s">
        <v>14</v>
      </c>
      <c r="O3" s="17"/>
      <c r="P3" s="5" t="s">
        <v>428</v>
      </c>
      <c r="Q3" s="5" t="s">
        <v>16</v>
      </c>
      <c r="R3" s="5" t="s">
        <v>979</v>
      </c>
    </row>
    <row r="4" spans="1:18">
      <c r="A4" s="5"/>
      <c r="B4" s="7"/>
      <c r="C4" s="7"/>
      <c r="D4" s="7"/>
      <c r="E4" s="7"/>
      <c r="F4" s="7"/>
      <c r="G4" s="7"/>
      <c r="H4" s="7"/>
      <c r="I4" s="7"/>
      <c r="J4" s="5" t="s">
        <v>21</v>
      </c>
      <c r="K4" s="5" t="s">
        <v>430</v>
      </c>
      <c r="L4" s="5" t="s">
        <v>431</v>
      </c>
      <c r="M4" s="5" t="s">
        <v>980</v>
      </c>
      <c r="N4" s="5" t="s">
        <v>432</v>
      </c>
      <c r="O4" s="18" t="s">
        <v>981</v>
      </c>
      <c r="P4" s="5"/>
      <c r="Q4" s="5"/>
      <c r="R4" s="5"/>
    </row>
    <row r="5" ht="27" customHeight="1" spans="1:18">
      <c r="A5" s="5"/>
      <c r="B5" s="8"/>
      <c r="C5" s="8"/>
      <c r="D5" s="8"/>
      <c r="E5" s="8"/>
      <c r="F5" s="8"/>
      <c r="G5" s="8"/>
      <c r="H5" s="8"/>
      <c r="I5" s="8"/>
      <c r="J5" s="5"/>
      <c r="K5" s="5"/>
      <c r="L5" s="5"/>
      <c r="M5" s="5"/>
      <c r="N5" s="5"/>
      <c r="O5" s="18"/>
      <c r="P5" s="5"/>
      <c r="Q5" s="5"/>
      <c r="R5" s="5"/>
    </row>
    <row r="6" ht="62" customHeight="1" spans="1:18">
      <c r="A6" s="9">
        <v>1</v>
      </c>
      <c r="B6" s="9" t="s">
        <v>27</v>
      </c>
      <c r="C6" s="10" t="s">
        <v>1378</v>
      </c>
      <c r="D6" s="10" t="s">
        <v>434</v>
      </c>
      <c r="E6" s="10" t="s">
        <v>68</v>
      </c>
      <c r="F6" s="10" t="s">
        <v>1379</v>
      </c>
      <c r="G6" s="10">
        <v>2020</v>
      </c>
      <c r="H6" s="10" t="s">
        <v>69</v>
      </c>
      <c r="I6" s="10" t="s">
        <v>1380</v>
      </c>
      <c r="J6" s="9">
        <v>10</v>
      </c>
      <c r="K6" s="9">
        <v>10</v>
      </c>
      <c r="L6" s="9">
        <v>0</v>
      </c>
      <c r="M6" s="9">
        <v>0</v>
      </c>
      <c r="N6" s="9">
        <v>119</v>
      </c>
      <c r="O6" s="19">
        <v>119</v>
      </c>
      <c r="P6" s="9" t="s">
        <v>437</v>
      </c>
      <c r="Q6" s="9" t="s">
        <v>1381</v>
      </c>
      <c r="R6" s="9" t="s">
        <v>36</v>
      </c>
    </row>
    <row r="7" ht="115" customHeight="1" spans="1:18">
      <c r="A7" s="9">
        <v>2</v>
      </c>
      <c r="B7" s="9" t="s">
        <v>204</v>
      </c>
      <c r="C7" s="10" t="s">
        <v>1382</v>
      </c>
      <c r="D7" s="10" t="s">
        <v>1383</v>
      </c>
      <c r="E7" s="10" t="s">
        <v>30</v>
      </c>
      <c r="F7" s="10" t="s">
        <v>704</v>
      </c>
      <c r="G7" s="10">
        <v>2020</v>
      </c>
      <c r="H7" s="10" t="s">
        <v>1384</v>
      </c>
      <c r="I7" s="10" t="s">
        <v>1385</v>
      </c>
      <c r="J7" s="9">
        <v>16</v>
      </c>
      <c r="K7" s="9">
        <v>16</v>
      </c>
      <c r="L7" s="9">
        <v>0</v>
      </c>
      <c r="M7" s="9">
        <v>0</v>
      </c>
      <c r="N7" s="9">
        <v>50</v>
      </c>
      <c r="O7" s="19">
        <v>50</v>
      </c>
      <c r="P7" s="9" t="s">
        <v>1386</v>
      </c>
      <c r="Q7" s="21" t="s">
        <v>209</v>
      </c>
      <c r="R7" s="9" t="s">
        <v>324</v>
      </c>
    </row>
    <row r="9" spans="1:1">
      <c r="A9" s="11" t="s">
        <v>424</v>
      </c>
    </row>
  </sheetData>
  <mergeCells count="24">
    <mergeCell ref="A1:R1"/>
    <mergeCell ref="A2:E2"/>
    <mergeCell ref="F2:I2"/>
    <mergeCell ref="N2:P2"/>
    <mergeCell ref="J3:M3"/>
    <mergeCell ref="N3:O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393055555555556" right="0.393055555555556" top="0.393055555555556" bottom="0.393055555555556" header="0.5" footer="0.5"/>
  <pageSetup paperSize="9" scale="87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zoomScale="90" zoomScaleNormal="90" workbookViewId="0">
      <selection activeCell="U13" sqref="U13"/>
    </sheetView>
  </sheetViews>
  <sheetFormatPr defaultColWidth="9" defaultRowHeight="14.4" outlineLevelRow="7"/>
  <cols>
    <col min="1" max="1" width="6.12962962962963" customWidth="1"/>
    <col min="2" max="2" width="8.37962962962963" customWidth="1"/>
    <col min="3" max="4" width="8.12962962962963" customWidth="1"/>
    <col min="5" max="5" width="7.5" customWidth="1"/>
    <col min="6" max="6" width="8" customWidth="1"/>
    <col min="9" max="9" width="7.62962962962963" customWidth="1"/>
    <col min="11" max="11" width="8.37962962962963" customWidth="1"/>
    <col min="12" max="12" width="8" customWidth="1"/>
    <col min="14" max="14" width="8.37962962962963" customWidth="1"/>
    <col min="16" max="16" width="8.5" customWidth="1"/>
  </cols>
  <sheetData>
    <row r="1" ht="43" customHeight="1" spans="1:16">
      <c r="A1" s="1" t="s">
        <v>1387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1" customHeight="1" spans="1:16">
      <c r="A2" s="2" t="s">
        <v>1</v>
      </c>
      <c r="B2" s="3"/>
      <c r="C2" s="3"/>
      <c r="D2" s="3"/>
      <c r="E2" s="4" t="s">
        <v>1388</v>
      </c>
      <c r="F2" s="4"/>
      <c r="G2" s="4"/>
      <c r="H2" s="4"/>
      <c r="I2" s="4"/>
      <c r="J2" s="12"/>
      <c r="K2" s="13"/>
      <c r="L2" s="13"/>
      <c r="M2" s="14" t="s">
        <v>3</v>
      </c>
      <c r="N2" s="4"/>
      <c r="O2" s="4"/>
      <c r="P2" s="15"/>
    </row>
    <row r="3" ht="23" customHeight="1" spans="1:16">
      <c r="A3" s="5" t="s">
        <v>4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5" t="s">
        <v>13</v>
      </c>
      <c r="J3" s="5"/>
      <c r="K3" s="5"/>
      <c r="L3" s="5"/>
      <c r="M3" s="16" t="s">
        <v>14</v>
      </c>
      <c r="N3" s="17"/>
      <c r="O3" s="5" t="s">
        <v>428</v>
      </c>
      <c r="P3" s="5" t="s">
        <v>16</v>
      </c>
    </row>
    <row r="4" ht="23" customHeight="1" spans="1:16">
      <c r="A4" s="5"/>
      <c r="B4" s="7"/>
      <c r="C4" s="7"/>
      <c r="D4" s="7"/>
      <c r="E4" s="7"/>
      <c r="F4" s="7"/>
      <c r="G4" s="7"/>
      <c r="H4" s="7"/>
      <c r="I4" s="5" t="s">
        <v>21</v>
      </c>
      <c r="J4" s="5" t="s">
        <v>430</v>
      </c>
      <c r="K4" s="5" t="s">
        <v>431</v>
      </c>
      <c r="L4" s="5" t="s">
        <v>980</v>
      </c>
      <c r="M4" s="5" t="s">
        <v>432</v>
      </c>
      <c r="N4" s="18" t="s">
        <v>981</v>
      </c>
      <c r="O4" s="5"/>
      <c r="P4" s="5"/>
    </row>
    <row r="5" ht="23" customHeight="1" spans="1:16">
      <c r="A5" s="5"/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18"/>
      <c r="O5" s="5"/>
      <c r="P5" s="5"/>
    </row>
    <row r="6" ht="81" customHeight="1" spans="1:16">
      <c r="A6" s="9">
        <v>1</v>
      </c>
      <c r="B6" s="10" t="s">
        <v>1389</v>
      </c>
      <c r="C6" s="10" t="s">
        <v>1390</v>
      </c>
      <c r="D6" s="10" t="s">
        <v>30</v>
      </c>
      <c r="E6" s="10" t="s">
        <v>392</v>
      </c>
      <c r="F6" s="10">
        <v>2020</v>
      </c>
      <c r="G6" s="10" t="s">
        <v>1391</v>
      </c>
      <c r="H6" s="10" t="s">
        <v>1389</v>
      </c>
      <c r="I6" s="9">
        <v>20</v>
      </c>
      <c r="J6" s="9">
        <v>0</v>
      </c>
      <c r="K6" s="9">
        <v>20</v>
      </c>
      <c r="L6" s="9">
        <v>0</v>
      </c>
      <c r="M6" s="9">
        <v>620</v>
      </c>
      <c r="N6" s="19">
        <v>620</v>
      </c>
      <c r="O6" s="9" t="s">
        <v>1392</v>
      </c>
      <c r="P6" s="9" t="s">
        <v>1393</v>
      </c>
    </row>
    <row r="7" customFormat="1"/>
    <row r="8" customFormat="1" spans="1:1">
      <c r="A8" s="11" t="s">
        <v>424</v>
      </c>
    </row>
  </sheetData>
  <mergeCells count="22">
    <mergeCell ref="A1:P1"/>
    <mergeCell ref="A2:D2"/>
    <mergeCell ref="E2:I2"/>
    <mergeCell ref="M2:O2"/>
    <mergeCell ref="I3:L3"/>
    <mergeCell ref="M3:N3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3:O5"/>
    <mergeCell ref="P3:P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5"/>
  <sheetViews>
    <sheetView zoomScale="85" zoomScaleNormal="85" topLeftCell="A207" workbookViewId="0">
      <selection activeCell="A215" sqref="$A215:$XFD215"/>
    </sheetView>
  </sheetViews>
  <sheetFormatPr defaultColWidth="9" defaultRowHeight="14.4"/>
  <cols>
    <col min="1" max="1" width="5.12962962962963" customWidth="1"/>
    <col min="2" max="2" width="10.1296296296296" style="106" customWidth="1"/>
    <col min="3" max="3" width="17.25" customWidth="1"/>
    <col min="4" max="4" width="8.37962962962963" customWidth="1"/>
    <col min="5" max="5" width="4.87962962962963" customWidth="1"/>
    <col min="6" max="6" width="11.3703703703704" customWidth="1"/>
    <col min="7" max="7" width="5.12962962962963" customWidth="1"/>
    <col min="8" max="8" width="11.3148148148148" customWidth="1"/>
    <col min="9" max="9" width="26" customWidth="1"/>
    <col min="10" max="10" width="7.71296296296296" customWidth="1"/>
    <col min="13" max="13" width="4.37962962962963" customWidth="1"/>
    <col min="14" max="14" width="11.8796296296296" customWidth="1"/>
    <col min="15" max="15" width="8.12962962962963" customWidth="1"/>
    <col min="16" max="16" width="20.4444444444444" customWidth="1"/>
    <col min="17" max="17" width="11.0277777777778" customWidth="1"/>
    <col min="18" max="18" width="9.40740740740741" customWidth="1"/>
  </cols>
  <sheetData>
    <row r="1" ht="37" customHeight="1" spans="1:18">
      <c r="A1" s="107" t="s">
        <v>425</v>
      </c>
      <c r="B1" s="107"/>
      <c r="C1" s="107"/>
      <c r="D1" s="107"/>
      <c r="E1" s="107"/>
      <c r="F1" s="107"/>
      <c r="G1" s="107"/>
      <c r="H1" s="107"/>
      <c r="I1" s="126"/>
      <c r="J1" s="107"/>
      <c r="K1" s="107"/>
      <c r="L1" s="107"/>
      <c r="M1" s="107"/>
      <c r="N1" s="107"/>
      <c r="O1" s="107"/>
      <c r="P1" s="107"/>
      <c r="Q1" s="107"/>
      <c r="R1" s="107"/>
    </row>
    <row r="2" ht="33" customHeight="1" spans="1:18">
      <c r="A2" s="108" t="s">
        <v>1</v>
      </c>
      <c r="B2" s="109"/>
      <c r="C2" s="109"/>
      <c r="D2" s="109"/>
      <c r="E2" s="109"/>
      <c r="F2" s="109"/>
      <c r="G2" s="110" t="s">
        <v>2</v>
      </c>
      <c r="H2" s="110"/>
      <c r="I2" s="110"/>
      <c r="J2" s="127"/>
      <c r="K2" s="128"/>
      <c r="L2" s="128"/>
      <c r="M2" s="95"/>
      <c r="N2" s="95"/>
      <c r="O2" s="127" t="s">
        <v>3</v>
      </c>
      <c r="P2" s="110"/>
      <c r="Q2" s="110"/>
      <c r="R2" s="101"/>
    </row>
    <row r="3" spans="1:18">
      <c r="A3" s="111" t="s">
        <v>4</v>
      </c>
      <c r="B3" s="112" t="s">
        <v>5</v>
      </c>
      <c r="C3" s="113" t="s">
        <v>6</v>
      </c>
      <c r="D3" s="113" t="s">
        <v>7</v>
      </c>
      <c r="E3" s="113" t="s">
        <v>426</v>
      </c>
      <c r="F3" s="113" t="s">
        <v>9</v>
      </c>
      <c r="G3" s="113" t="s">
        <v>427</v>
      </c>
      <c r="H3" s="113" t="s">
        <v>11</v>
      </c>
      <c r="I3" s="113" t="s">
        <v>12</v>
      </c>
      <c r="J3" s="129" t="s">
        <v>13</v>
      </c>
      <c r="K3" s="129"/>
      <c r="L3" s="129"/>
      <c r="M3" s="129"/>
      <c r="N3" s="130" t="s">
        <v>14</v>
      </c>
      <c r="O3" s="131"/>
      <c r="P3" s="129" t="s">
        <v>428</v>
      </c>
      <c r="Q3" s="129" t="s">
        <v>16</v>
      </c>
      <c r="R3" s="129" t="s">
        <v>429</v>
      </c>
    </row>
    <row r="4" spans="1:18">
      <c r="A4" s="111"/>
      <c r="B4" s="114"/>
      <c r="C4" s="115"/>
      <c r="D4" s="115"/>
      <c r="E4" s="115"/>
      <c r="F4" s="115"/>
      <c r="G4" s="115"/>
      <c r="H4" s="115"/>
      <c r="I4" s="115"/>
      <c r="J4" s="111" t="s">
        <v>21</v>
      </c>
      <c r="K4" s="129" t="s">
        <v>430</v>
      </c>
      <c r="L4" s="129" t="s">
        <v>431</v>
      </c>
      <c r="M4" s="129" t="s">
        <v>24</v>
      </c>
      <c r="N4" s="129" t="s">
        <v>432</v>
      </c>
      <c r="O4" s="132" t="s">
        <v>26</v>
      </c>
      <c r="P4" s="129"/>
      <c r="Q4" s="129"/>
      <c r="R4" s="129"/>
    </row>
    <row r="5" spans="1:18">
      <c r="A5" s="111"/>
      <c r="B5" s="116"/>
      <c r="C5" s="117"/>
      <c r="D5" s="117"/>
      <c r="E5" s="117"/>
      <c r="F5" s="117"/>
      <c r="G5" s="117"/>
      <c r="H5" s="117"/>
      <c r="I5" s="117"/>
      <c r="J5" s="111"/>
      <c r="K5" s="129"/>
      <c r="L5" s="129"/>
      <c r="M5" s="129"/>
      <c r="N5" s="129"/>
      <c r="O5" s="132"/>
      <c r="P5" s="129"/>
      <c r="Q5" s="129"/>
      <c r="R5" s="129"/>
    </row>
    <row r="6" ht="40" customHeight="1" spans="1:18">
      <c r="A6" s="73">
        <v>1</v>
      </c>
      <c r="B6" s="118" t="s">
        <v>27</v>
      </c>
      <c r="C6" s="119" t="s">
        <v>433</v>
      </c>
      <c r="D6" s="119" t="s">
        <v>434</v>
      </c>
      <c r="E6" s="119" t="s">
        <v>30</v>
      </c>
      <c r="F6" s="119" t="s">
        <v>435</v>
      </c>
      <c r="G6" s="119">
        <v>2020</v>
      </c>
      <c r="H6" s="119" t="s">
        <v>32</v>
      </c>
      <c r="I6" s="119" t="s">
        <v>436</v>
      </c>
      <c r="J6" s="21">
        <v>20</v>
      </c>
      <c r="K6" s="21">
        <v>15</v>
      </c>
      <c r="L6" s="21">
        <v>3</v>
      </c>
      <c r="M6" s="21">
        <v>2</v>
      </c>
      <c r="N6" s="21">
        <v>15</v>
      </c>
      <c r="O6" s="133">
        <v>15</v>
      </c>
      <c r="P6" s="21" t="s">
        <v>437</v>
      </c>
      <c r="Q6" s="21" t="s">
        <v>438</v>
      </c>
      <c r="R6" s="21" t="s">
        <v>36</v>
      </c>
    </row>
    <row r="7" ht="40" customHeight="1" spans="1:18">
      <c r="A7" s="73">
        <v>2</v>
      </c>
      <c r="B7" s="118" t="s">
        <v>27</v>
      </c>
      <c r="C7" s="119" t="s">
        <v>439</v>
      </c>
      <c r="D7" s="119" t="s">
        <v>434</v>
      </c>
      <c r="E7" s="119" t="s">
        <v>30</v>
      </c>
      <c r="F7" s="119" t="s">
        <v>440</v>
      </c>
      <c r="G7" s="119">
        <v>2020</v>
      </c>
      <c r="H7" s="119" t="s">
        <v>32</v>
      </c>
      <c r="I7" s="119" t="s">
        <v>441</v>
      </c>
      <c r="J7" s="21">
        <v>18</v>
      </c>
      <c r="K7" s="21">
        <v>12</v>
      </c>
      <c r="L7" s="21">
        <v>2</v>
      </c>
      <c r="M7" s="21">
        <v>4</v>
      </c>
      <c r="N7" s="21">
        <v>12</v>
      </c>
      <c r="O7" s="133">
        <v>12</v>
      </c>
      <c r="P7" s="21" t="s">
        <v>437</v>
      </c>
      <c r="Q7" s="21" t="s">
        <v>438</v>
      </c>
      <c r="R7" s="21" t="s">
        <v>36</v>
      </c>
    </row>
    <row r="8" ht="40" customHeight="1" spans="1:18">
      <c r="A8" s="73">
        <v>3</v>
      </c>
      <c r="B8" s="118" t="s">
        <v>27</v>
      </c>
      <c r="C8" s="21" t="s">
        <v>442</v>
      </c>
      <c r="D8" s="21" t="s">
        <v>434</v>
      </c>
      <c r="E8" s="21" t="s">
        <v>30</v>
      </c>
      <c r="F8" s="21" t="s">
        <v>443</v>
      </c>
      <c r="G8" s="21">
        <v>2020</v>
      </c>
      <c r="H8" s="21" t="s">
        <v>42</v>
      </c>
      <c r="I8" s="21" t="s">
        <v>444</v>
      </c>
      <c r="J8" s="21">
        <v>13</v>
      </c>
      <c r="K8" s="21">
        <v>12</v>
      </c>
      <c r="L8" s="21">
        <v>0</v>
      </c>
      <c r="M8" s="21">
        <v>1</v>
      </c>
      <c r="N8" s="21">
        <v>13</v>
      </c>
      <c r="O8" s="21">
        <v>120</v>
      </c>
      <c r="P8" s="21" t="s">
        <v>437</v>
      </c>
      <c r="Q8" s="21" t="s">
        <v>438</v>
      </c>
      <c r="R8" s="21" t="s">
        <v>36</v>
      </c>
    </row>
    <row r="9" ht="40" customHeight="1" spans="1:18">
      <c r="A9" s="73">
        <v>4</v>
      </c>
      <c r="B9" s="118" t="s">
        <v>27</v>
      </c>
      <c r="C9" s="21" t="s">
        <v>445</v>
      </c>
      <c r="D9" s="21" t="s">
        <v>434</v>
      </c>
      <c r="E9" s="21" t="s">
        <v>30</v>
      </c>
      <c r="F9" s="21" t="s">
        <v>446</v>
      </c>
      <c r="G9" s="21">
        <v>2020</v>
      </c>
      <c r="H9" s="21" t="s">
        <v>42</v>
      </c>
      <c r="I9" s="21" t="s">
        <v>447</v>
      </c>
      <c r="J9" s="21">
        <v>18</v>
      </c>
      <c r="K9" s="21">
        <v>16</v>
      </c>
      <c r="L9" s="21">
        <v>0</v>
      </c>
      <c r="M9" s="21">
        <v>2</v>
      </c>
      <c r="N9" s="21">
        <v>12</v>
      </c>
      <c r="O9" s="21">
        <v>80</v>
      </c>
      <c r="P9" s="21" t="s">
        <v>437</v>
      </c>
      <c r="Q9" s="21" t="s">
        <v>438</v>
      </c>
      <c r="R9" s="21" t="s">
        <v>36</v>
      </c>
    </row>
    <row r="10" ht="40" customHeight="1" spans="1:18">
      <c r="A10" s="73">
        <v>5</v>
      </c>
      <c r="B10" s="118" t="s">
        <v>27</v>
      </c>
      <c r="C10" s="21" t="s">
        <v>448</v>
      </c>
      <c r="D10" s="21" t="s">
        <v>434</v>
      </c>
      <c r="E10" s="21" t="s">
        <v>30</v>
      </c>
      <c r="F10" s="21" t="s">
        <v>449</v>
      </c>
      <c r="G10" s="21">
        <v>2020</v>
      </c>
      <c r="H10" s="21" t="s">
        <v>54</v>
      </c>
      <c r="I10" s="21" t="s">
        <v>450</v>
      </c>
      <c r="J10" s="21">
        <v>30</v>
      </c>
      <c r="K10" s="21">
        <v>30</v>
      </c>
      <c r="L10" s="21">
        <v>0</v>
      </c>
      <c r="M10" s="21">
        <v>0</v>
      </c>
      <c r="N10" s="21">
        <v>30</v>
      </c>
      <c r="O10" s="21">
        <v>30</v>
      </c>
      <c r="P10" s="21" t="s">
        <v>437</v>
      </c>
      <c r="Q10" s="21" t="s">
        <v>438</v>
      </c>
      <c r="R10" s="21" t="s">
        <v>36</v>
      </c>
    </row>
    <row r="11" ht="40" customHeight="1" spans="1:18">
      <c r="A11" s="73">
        <v>6</v>
      </c>
      <c r="B11" s="118" t="s">
        <v>27</v>
      </c>
      <c r="C11" s="119" t="s">
        <v>451</v>
      </c>
      <c r="D11" s="119" t="s">
        <v>434</v>
      </c>
      <c r="E11" s="119" t="s">
        <v>30</v>
      </c>
      <c r="F11" s="119" t="s">
        <v>452</v>
      </c>
      <c r="G11" s="119">
        <v>2020</v>
      </c>
      <c r="H11" s="119" t="s">
        <v>62</v>
      </c>
      <c r="I11" s="119" t="s">
        <v>453</v>
      </c>
      <c r="J11" s="21">
        <v>20</v>
      </c>
      <c r="K11" s="21">
        <v>20</v>
      </c>
      <c r="L11" s="21">
        <v>0</v>
      </c>
      <c r="M11" s="21">
        <v>0</v>
      </c>
      <c r="N11" s="21">
        <v>155</v>
      </c>
      <c r="O11" s="21">
        <v>155</v>
      </c>
      <c r="P11" s="21" t="s">
        <v>437</v>
      </c>
      <c r="Q11" s="21" t="s">
        <v>438</v>
      </c>
      <c r="R11" s="21" t="s">
        <v>36</v>
      </c>
    </row>
    <row r="12" ht="40" customHeight="1" spans="1:18">
      <c r="A12" s="73">
        <v>7</v>
      </c>
      <c r="B12" s="118" t="s">
        <v>27</v>
      </c>
      <c r="C12" s="120" t="s">
        <v>454</v>
      </c>
      <c r="D12" s="120" t="s">
        <v>434</v>
      </c>
      <c r="E12" s="120" t="s">
        <v>135</v>
      </c>
      <c r="F12" s="120" t="s">
        <v>69</v>
      </c>
      <c r="G12" s="120">
        <v>2020</v>
      </c>
      <c r="H12" s="120" t="s">
        <v>69</v>
      </c>
      <c r="I12" s="134" t="s">
        <v>455</v>
      </c>
      <c r="J12" s="120">
        <v>54</v>
      </c>
      <c r="K12" s="120">
        <v>20</v>
      </c>
      <c r="L12" s="120">
        <v>24</v>
      </c>
      <c r="M12" s="120">
        <v>10</v>
      </c>
      <c r="N12" s="120">
        <v>50</v>
      </c>
      <c r="O12" s="120">
        <v>120</v>
      </c>
      <c r="P12" s="21" t="s">
        <v>437</v>
      </c>
      <c r="Q12" s="21" t="s">
        <v>438</v>
      </c>
      <c r="R12" s="21" t="s">
        <v>36</v>
      </c>
    </row>
    <row r="13" ht="40" customHeight="1" spans="1:18">
      <c r="A13" s="73">
        <v>8</v>
      </c>
      <c r="B13" s="118" t="s">
        <v>27</v>
      </c>
      <c r="C13" s="120" t="s">
        <v>456</v>
      </c>
      <c r="D13" s="120" t="s">
        <v>434</v>
      </c>
      <c r="E13" s="120" t="s">
        <v>135</v>
      </c>
      <c r="F13" s="120" t="s">
        <v>69</v>
      </c>
      <c r="G13" s="120">
        <v>2020</v>
      </c>
      <c r="H13" s="120" t="s">
        <v>69</v>
      </c>
      <c r="I13" s="134" t="s">
        <v>457</v>
      </c>
      <c r="J13" s="120">
        <v>36</v>
      </c>
      <c r="K13" s="120">
        <v>20</v>
      </c>
      <c r="L13" s="120">
        <v>13</v>
      </c>
      <c r="M13" s="120">
        <v>3</v>
      </c>
      <c r="N13" s="120">
        <v>100</v>
      </c>
      <c r="O13" s="120">
        <v>120</v>
      </c>
      <c r="P13" s="21" t="s">
        <v>437</v>
      </c>
      <c r="Q13" s="21" t="s">
        <v>438</v>
      </c>
      <c r="R13" s="21" t="s">
        <v>36</v>
      </c>
    </row>
    <row r="14" ht="40" customHeight="1" spans="1:18">
      <c r="A14" s="73">
        <v>9</v>
      </c>
      <c r="B14" s="118" t="s">
        <v>27</v>
      </c>
      <c r="C14" s="119" t="s">
        <v>458</v>
      </c>
      <c r="D14" s="119" t="s">
        <v>434</v>
      </c>
      <c r="E14" s="119" t="s">
        <v>30</v>
      </c>
      <c r="F14" s="119" t="s">
        <v>74</v>
      </c>
      <c r="G14" s="119">
        <v>2020</v>
      </c>
      <c r="H14" s="119" t="s">
        <v>459</v>
      </c>
      <c r="I14" s="119" t="s">
        <v>460</v>
      </c>
      <c r="J14" s="21">
        <v>20</v>
      </c>
      <c r="K14" s="21">
        <v>20</v>
      </c>
      <c r="L14" s="21">
        <v>0</v>
      </c>
      <c r="M14" s="21">
        <v>0</v>
      </c>
      <c r="N14" s="21">
        <v>60</v>
      </c>
      <c r="O14" s="133">
        <v>194</v>
      </c>
      <c r="P14" s="21" t="s">
        <v>437</v>
      </c>
      <c r="Q14" s="21" t="s">
        <v>438</v>
      </c>
      <c r="R14" s="21" t="s">
        <v>36</v>
      </c>
    </row>
    <row r="15" ht="40" customHeight="1" spans="1:18">
      <c r="A15" s="73">
        <v>10</v>
      </c>
      <c r="B15" s="118" t="s">
        <v>27</v>
      </c>
      <c r="C15" s="21" t="s">
        <v>461</v>
      </c>
      <c r="D15" s="21" t="s">
        <v>434</v>
      </c>
      <c r="E15" s="121" t="s">
        <v>30</v>
      </c>
      <c r="F15" s="21" t="s">
        <v>462</v>
      </c>
      <c r="G15" s="119">
        <v>2020</v>
      </c>
      <c r="H15" s="21" t="s">
        <v>79</v>
      </c>
      <c r="I15" s="21" t="s">
        <v>463</v>
      </c>
      <c r="J15" s="21">
        <v>10</v>
      </c>
      <c r="K15" s="21">
        <v>10</v>
      </c>
      <c r="L15" s="21">
        <v>0</v>
      </c>
      <c r="M15" s="21">
        <v>0</v>
      </c>
      <c r="N15" s="21">
        <v>20</v>
      </c>
      <c r="O15" s="21">
        <v>20</v>
      </c>
      <c r="P15" s="21" t="s">
        <v>437</v>
      </c>
      <c r="Q15" s="21" t="s">
        <v>438</v>
      </c>
      <c r="R15" s="21" t="s">
        <v>36</v>
      </c>
    </row>
    <row r="16" ht="40" customHeight="1" spans="1:18">
      <c r="A16" s="73">
        <v>11</v>
      </c>
      <c r="B16" s="118" t="s">
        <v>27</v>
      </c>
      <c r="C16" s="21" t="s">
        <v>464</v>
      </c>
      <c r="D16" s="119" t="s">
        <v>434</v>
      </c>
      <c r="E16" s="119" t="s">
        <v>465</v>
      </c>
      <c r="F16" s="119" t="s">
        <v>85</v>
      </c>
      <c r="G16" s="119">
        <v>2020</v>
      </c>
      <c r="H16" s="119" t="s">
        <v>85</v>
      </c>
      <c r="I16" s="119" t="s">
        <v>466</v>
      </c>
      <c r="J16" s="21" t="s">
        <v>467</v>
      </c>
      <c r="K16" s="21">
        <v>20</v>
      </c>
      <c r="L16" s="21">
        <v>0</v>
      </c>
      <c r="M16" s="21">
        <v>0</v>
      </c>
      <c r="N16" s="21" t="s">
        <v>468</v>
      </c>
      <c r="O16" s="21" t="s">
        <v>469</v>
      </c>
      <c r="P16" s="21" t="s">
        <v>437</v>
      </c>
      <c r="Q16" s="21" t="s">
        <v>438</v>
      </c>
      <c r="R16" s="21" t="s">
        <v>36</v>
      </c>
    </row>
    <row r="17" ht="40" customHeight="1" spans="1:18">
      <c r="A17" s="73">
        <v>12</v>
      </c>
      <c r="B17" s="118" t="s">
        <v>27</v>
      </c>
      <c r="C17" s="21" t="s">
        <v>470</v>
      </c>
      <c r="D17" s="21" t="s">
        <v>471</v>
      </c>
      <c r="E17" s="21" t="s">
        <v>30</v>
      </c>
      <c r="F17" s="21" t="s">
        <v>99</v>
      </c>
      <c r="G17" s="21">
        <v>2020</v>
      </c>
      <c r="H17" s="21" t="s">
        <v>99</v>
      </c>
      <c r="I17" s="21" t="s">
        <v>472</v>
      </c>
      <c r="J17" s="21">
        <v>20</v>
      </c>
      <c r="K17" s="21">
        <v>20</v>
      </c>
      <c r="L17" s="21">
        <v>0</v>
      </c>
      <c r="M17" s="21">
        <v>0</v>
      </c>
      <c r="N17" s="21">
        <v>20</v>
      </c>
      <c r="O17" s="21">
        <v>20</v>
      </c>
      <c r="P17" s="21" t="s">
        <v>437</v>
      </c>
      <c r="Q17" s="21" t="s">
        <v>438</v>
      </c>
      <c r="R17" s="21" t="s">
        <v>36</v>
      </c>
    </row>
    <row r="18" ht="40" customHeight="1" spans="1:18">
      <c r="A18" s="73">
        <v>13</v>
      </c>
      <c r="B18" s="118" t="s">
        <v>27</v>
      </c>
      <c r="C18" s="21" t="s">
        <v>473</v>
      </c>
      <c r="D18" s="21" t="s">
        <v>471</v>
      </c>
      <c r="E18" s="21" t="s">
        <v>30</v>
      </c>
      <c r="F18" s="21" t="s">
        <v>99</v>
      </c>
      <c r="G18" s="21">
        <v>2020</v>
      </c>
      <c r="H18" s="21" t="s">
        <v>99</v>
      </c>
      <c r="I18" s="21" t="s">
        <v>472</v>
      </c>
      <c r="J18" s="21">
        <v>20</v>
      </c>
      <c r="K18" s="21">
        <v>20</v>
      </c>
      <c r="L18" s="21">
        <v>0</v>
      </c>
      <c r="M18" s="21">
        <v>0</v>
      </c>
      <c r="N18" s="21">
        <v>20</v>
      </c>
      <c r="O18" s="21">
        <v>20</v>
      </c>
      <c r="P18" s="21" t="s">
        <v>437</v>
      </c>
      <c r="Q18" s="21" t="s">
        <v>438</v>
      </c>
      <c r="R18" s="21" t="s">
        <v>36</v>
      </c>
    </row>
    <row r="19" ht="40" customHeight="1" spans="1:18">
      <c r="A19" s="73">
        <v>14</v>
      </c>
      <c r="B19" s="118" t="s">
        <v>27</v>
      </c>
      <c r="C19" s="119" t="s">
        <v>474</v>
      </c>
      <c r="D19" s="119" t="s">
        <v>475</v>
      </c>
      <c r="E19" s="119" t="s">
        <v>30</v>
      </c>
      <c r="F19" s="119" t="s">
        <v>476</v>
      </c>
      <c r="G19" s="119">
        <v>2020</v>
      </c>
      <c r="H19" s="119" t="s">
        <v>105</v>
      </c>
      <c r="I19" s="119" t="s">
        <v>477</v>
      </c>
      <c r="J19" s="21">
        <v>20</v>
      </c>
      <c r="K19" s="21">
        <v>20</v>
      </c>
      <c r="L19" s="21">
        <v>0</v>
      </c>
      <c r="M19" s="21">
        <v>0</v>
      </c>
      <c r="N19" s="21">
        <v>14</v>
      </c>
      <c r="O19" s="133">
        <v>50</v>
      </c>
      <c r="P19" s="21" t="s">
        <v>437</v>
      </c>
      <c r="Q19" s="21" t="s">
        <v>438</v>
      </c>
      <c r="R19" s="21" t="s">
        <v>36</v>
      </c>
    </row>
    <row r="20" ht="40" customHeight="1" spans="1:18">
      <c r="A20" s="73">
        <v>15</v>
      </c>
      <c r="B20" s="118" t="s">
        <v>27</v>
      </c>
      <c r="C20" s="21" t="s">
        <v>478</v>
      </c>
      <c r="D20" s="119" t="s">
        <v>475</v>
      </c>
      <c r="E20" s="119" t="s">
        <v>30</v>
      </c>
      <c r="F20" s="21" t="s">
        <v>479</v>
      </c>
      <c r="G20" s="21">
        <v>2020</v>
      </c>
      <c r="H20" s="119" t="s">
        <v>105</v>
      </c>
      <c r="I20" s="119" t="s">
        <v>480</v>
      </c>
      <c r="J20" s="21">
        <v>20</v>
      </c>
      <c r="K20" s="21">
        <v>0</v>
      </c>
      <c r="L20" s="21">
        <v>0</v>
      </c>
      <c r="M20" s="21">
        <v>0</v>
      </c>
      <c r="N20" s="21">
        <v>10</v>
      </c>
      <c r="O20" s="21">
        <v>30</v>
      </c>
      <c r="P20" s="21" t="s">
        <v>437</v>
      </c>
      <c r="Q20" s="21" t="s">
        <v>438</v>
      </c>
      <c r="R20" s="21" t="s">
        <v>36</v>
      </c>
    </row>
    <row r="21" ht="40" customHeight="1" spans="1:18">
      <c r="A21" s="73">
        <v>16</v>
      </c>
      <c r="B21" s="118" t="s">
        <v>27</v>
      </c>
      <c r="C21" s="21" t="s">
        <v>481</v>
      </c>
      <c r="D21" s="21" t="s">
        <v>434</v>
      </c>
      <c r="E21" s="21" t="s">
        <v>30</v>
      </c>
      <c r="F21" s="21" t="s">
        <v>482</v>
      </c>
      <c r="G21" s="21">
        <v>2020</v>
      </c>
      <c r="H21" s="21" t="s">
        <v>111</v>
      </c>
      <c r="I21" s="21" t="s">
        <v>483</v>
      </c>
      <c r="J21" s="21">
        <v>6</v>
      </c>
      <c r="K21" s="21">
        <v>5</v>
      </c>
      <c r="L21" s="21">
        <v>0</v>
      </c>
      <c r="M21" s="21">
        <v>1</v>
      </c>
      <c r="N21" s="21">
        <v>15</v>
      </c>
      <c r="O21" s="21">
        <v>15</v>
      </c>
      <c r="P21" s="21" t="s">
        <v>437</v>
      </c>
      <c r="Q21" s="21" t="s">
        <v>438</v>
      </c>
      <c r="R21" s="21" t="s">
        <v>36</v>
      </c>
    </row>
    <row r="22" ht="40" customHeight="1" spans="1:18">
      <c r="A22" s="73">
        <v>17</v>
      </c>
      <c r="B22" s="118" t="s">
        <v>27</v>
      </c>
      <c r="C22" s="21" t="s">
        <v>484</v>
      </c>
      <c r="D22" s="21" t="s">
        <v>434</v>
      </c>
      <c r="E22" s="21" t="s">
        <v>30</v>
      </c>
      <c r="F22" s="21" t="s">
        <v>485</v>
      </c>
      <c r="G22" s="21">
        <v>2020</v>
      </c>
      <c r="H22" s="21" t="s">
        <v>111</v>
      </c>
      <c r="I22" s="21" t="s">
        <v>486</v>
      </c>
      <c r="J22" s="21">
        <v>20</v>
      </c>
      <c r="K22" s="21">
        <v>15</v>
      </c>
      <c r="L22" s="21">
        <v>0</v>
      </c>
      <c r="M22" s="21">
        <v>5</v>
      </c>
      <c r="N22" s="21">
        <v>23</v>
      </c>
      <c r="O22" s="21">
        <v>23</v>
      </c>
      <c r="P22" s="21" t="s">
        <v>437</v>
      </c>
      <c r="Q22" s="21" t="s">
        <v>438</v>
      </c>
      <c r="R22" s="21" t="s">
        <v>36</v>
      </c>
    </row>
    <row r="23" ht="40" customHeight="1" spans="1:18">
      <c r="A23" s="73">
        <v>18</v>
      </c>
      <c r="B23" s="118" t="s">
        <v>27</v>
      </c>
      <c r="C23" s="21" t="s">
        <v>487</v>
      </c>
      <c r="D23" s="21" t="s">
        <v>434</v>
      </c>
      <c r="E23" s="21" t="s">
        <v>30</v>
      </c>
      <c r="F23" s="21" t="s">
        <v>117</v>
      </c>
      <c r="G23" s="21">
        <v>2020</v>
      </c>
      <c r="H23" s="21" t="s">
        <v>117</v>
      </c>
      <c r="I23" s="21" t="s">
        <v>436</v>
      </c>
      <c r="J23" s="21">
        <v>20</v>
      </c>
      <c r="K23" s="21">
        <v>20</v>
      </c>
      <c r="L23" s="21">
        <v>0</v>
      </c>
      <c r="M23" s="21">
        <v>0</v>
      </c>
      <c r="N23" s="21">
        <v>20</v>
      </c>
      <c r="O23" s="21">
        <v>20</v>
      </c>
      <c r="P23" s="21" t="s">
        <v>437</v>
      </c>
      <c r="Q23" s="21" t="s">
        <v>438</v>
      </c>
      <c r="R23" s="21" t="s">
        <v>36</v>
      </c>
    </row>
    <row r="24" ht="40" customHeight="1" spans="1:18">
      <c r="A24" s="73">
        <v>19</v>
      </c>
      <c r="B24" s="118" t="s">
        <v>27</v>
      </c>
      <c r="C24" s="21" t="s">
        <v>488</v>
      </c>
      <c r="D24" s="21" t="s">
        <v>434</v>
      </c>
      <c r="E24" s="21" t="s">
        <v>30</v>
      </c>
      <c r="F24" s="21" t="s">
        <v>117</v>
      </c>
      <c r="G24" s="21">
        <v>2020</v>
      </c>
      <c r="H24" s="21" t="s">
        <v>117</v>
      </c>
      <c r="I24" s="21" t="s">
        <v>489</v>
      </c>
      <c r="J24" s="21">
        <v>12</v>
      </c>
      <c r="K24" s="21">
        <v>12</v>
      </c>
      <c r="L24" s="21">
        <v>0</v>
      </c>
      <c r="M24" s="21">
        <v>0</v>
      </c>
      <c r="N24" s="21">
        <v>8</v>
      </c>
      <c r="O24" s="21">
        <v>8</v>
      </c>
      <c r="P24" s="21" t="s">
        <v>437</v>
      </c>
      <c r="Q24" s="21" t="s">
        <v>438</v>
      </c>
      <c r="R24" s="21" t="s">
        <v>36</v>
      </c>
    </row>
    <row r="25" ht="40" customHeight="1" spans="1:18">
      <c r="A25" s="73">
        <v>20</v>
      </c>
      <c r="B25" s="118" t="s">
        <v>27</v>
      </c>
      <c r="C25" s="21" t="s">
        <v>490</v>
      </c>
      <c r="D25" s="21" t="s">
        <v>434</v>
      </c>
      <c r="E25" s="21" t="s">
        <v>30</v>
      </c>
      <c r="F25" s="21" t="s">
        <v>122</v>
      </c>
      <c r="G25" s="21">
        <v>2020</v>
      </c>
      <c r="H25" s="21" t="s">
        <v>122</v>
      </c>
      <c r="I25" s="21">
        <v>500</v>
      </c>
      <c r="J25" s="21">
        <v>18</v>
      </c>
      <c r="K25" s="21">
        <v>18</v>
      </c>
      <c r="L25" s="21">
        <v>0</v>
      </c>
      <c r="M25" s="21">
        <v>0</v>
      </c>
      <c r="N25" s="21">
        <v>15</v>
      </c>
      <c r="O25" s="21">
        <v>28</v>
      </c>
      <c r="P25" s="21" t="s">
        <v>437</v>
      </c>
      <c r="Q25" s="21" t="s">
        <v>438</v>
      </c>
      <c r="R25" s="21" t="s">
        <v>36</v>
      </c>
    </row>
    <row r="26" ht="40" customHeight="1" spans="1:18">
      <c r="A26" s="73">
        <v>21</v>
      </c>
      <c r="B26" s="118" t="s">
        <v>27</v>
      </c>
      <c r="C26" s="21" t="s">
        <v>491</v>
      </c>
      <c r="D26" s="21" t="s">
        <v>434</v>
      </c>
      <c r="E26" s="21" t="s">
        <v>30</v>
      </c>
      <c r="F26" s="21" t="s">
        <v>122</v>
      </c>
      <c r="G26" s="21">
        <v>2020</v>
      </c>
      <c r="H26" s="21" t="s">
        <v>122</v>
      </c>
      <c r="I26" s="21">
        <v>600</v>
      </c>
      <c r="J26" s="21">
        <v>20</v>
      </c>
      <c r="K26" s="21">
        <v>20</v>
      </c>
      <c r="L26" s="21">
        <v>0</v>
      </c>
      <c r="M26" s="21">
        <v>0</v>
      </c>
      <c r="N26" s="21">
        <v>16</v>
      </c>
      <c r="O26" s="21">
        <v>30</v>
      </c>
      <c r="P26" s="21" t="s">
        <v>437</v>
      </c>
      <c r="Q26" s="21" t="s">
        <v>438</v>
      </c>
      <c r="R26" s="21" t="s">
        <v>36</v>
      </c>
    </row>
    <row r="27" ht="40" customHeight="1" spans="1:18">
      <c r="A27" s="73">
        <v>22</v>
      </c>
      <c r="B27" s="118" t="s">
        <v>27</v>
      </c>
      <c r="C27" s="21" t="s">
        <v>492</v>
      </c>
      <c r="D27" s="119" t="s">
        <v>434</v>
      </c>
      <c r="E27" s="21" t="s">
        <v>30</v>
      </c>
      <c r="F27" s="21" t="s">
        <v>493</v>
      </c>
      <c r="G27" s="21">
        <v>2020</v>
      </c>
      <c r="H27" s="21" t="s">
        <v>128</v>
      </c>
      <c r="I27" s="21" t="s">
        <v>450</v>
      </c>
      <c r="J27" s="21">
        <v>40</v>
      </c>
      <c r="K27" s="21">
        <v>40</v>
      </c>
      <c r="L27" s="21">
        <v>0</v>
      </c>
      <c r="M27" s="21">
        <v>0</v>
      </c>
      <c r="N27" s="21">
        <v>12</v>
      </c>
      <c r="O27" s="21">
        <v>20</v>
      </c>
      <c r="P27" s="21" t="s">
        <v>437</v>
      </c>
      <c r="Q27" s="21" t="s">
        <v>438</v>
      </c>
      <c r="R27" s="21" t="s">
        <v>36</v>
      </c>
    </row>
    <row r="28" ht="40" customHeight="1" spans="1:18">
      <c r="A28" s="73">
        <v>23</v>
      </c>
      <c r="B28" s="118" t="s">
        <v>27</v>
      </c>
      <c r="C28" s="21" t="s">
        <v>471</v>
      </c>
      <c r="D28" s="21" t="s">
        <v>434</v>
      </c>
      <c r="E28" s="21" t="s">
        <v>30</v>
      </c>
      <c r="F28" s="21" t="s">
        <v>494</v>
      </c>
      <c r="G28" s="21">
        <v>2020</v>
      </c>
      <c r="H28" s="21" t="s">
        <v>87</v>
      </c>
      <c r="I28" s="21" t="s">
        <v>495</v>
      </c>
      <c r="J28" s="21">
        <v>20</v>
      </c>
      <c r="K28" s="21">
        <v>20</v>
      </c>
      <c r="L28" s="21">
        <v>0</v>
      </c>
      <c r="M28" s="21">
        <v>0</v>
      </c>
      <c r="N28" s="21">
        <v>20</v>
      </c>
      <c r="O28" s="21">
        <v>20</v>
      </c>
      <c r="P28" s="21" t="s">
        <v>437</v>
      </c>
      <c r="Q28" s="21" t="s">
        <v>438</v>
      </c>
      <c r="R28" s="21" t="s">
        <v>36</v>
      </c>
    </row>
    <row r="29" ht="40" customHeight="1" spans="1:18">
      <c r="A29" s="73">
        <v>24</v>
      </c>
      <c r="B29" s="118" t="s">
        <v>27</v>
      </c>
      <c r="C29" s="21" t="s">
        <v>496</v>
      </c>
      <c r="D29" s="21" t="s">
        <v>434</v>
      </c>
      <c r="E29" s="21" t="s">
        <v>30</v>
      </c>
      <c r="F29" s="21" t="s">
        <v>497</v>
      </c>
      <c r="G29" s="21">
        <v>2020</v>
      </c>
      <c r="H29" s="21" t="s">
        <v>137</v>
      </c>
      <c r="I29" s="21" t="s">
        <v>450</v>
      </c>
      <c r="J29" s="21">
        <v>42</v>
      </c>
      <c r="K29" s="21">
        <v>35</v>
      </c>
      <c r="L29" s="21">
        <v>7</v>
      </c>
      <c r="M29" s="21">
        <v>0</v>
      </c>
      <c r="N29" s="21">
        <v>11</v>
      </c>
      <c r="O29" s="21">
        <v>28</v>
      </c>
      <c r="P29" s="21" t="s">
        <v>437</v>
      </c>
      <c r="Q29" s="21" t="s">
        <v>438</v>
      </c>
      <c r="R29" s="21" t="s">
        <v>36</v>
      </c>
    </row>
    <row r="30" ht="40" customHeight="1" spans="1:18">
      <c r="A30" s="73">
        <v>25</v>
      </c>
      <c r="B30" s="118" t="s">
        <v>27</v>
      </c>
      <c r="C30" s="21" t="s">
        <v>498</v>
      </c>
      <c r="D30" s="21" t="s">
        <v>434</v>
      </c>
      <c r="E30" s="21" t="s">
        <v>30</v>
      </c>
      <c r="F30" s="21" t="s">
        <v>499</v>
      </c>
      <c r="G30" s="21">
        <v>2020</v>
      </c>
      <c r="H30" s="21" t="s">
        <v>137</v>
      </c>
      <c r="I30" s="21" t="s">
        <v>500</v>
      </c>
      <c r="J30" s="21">
        <v>24</v>
      </c>
      <c r="K30" s="21">
        <v>20</v>
      </c>
      <c r="L30" s="21">
        <v>4</v>
      </c>
      <c r="M30" s="21">
        <v>0</v>
      </c>
      <c r="N30" s="21">
        <v>7</v>
      </c>
      <c r="O30" s="21">
        <v>22</v>
      </c>
      <c r="P30" s="21" t="s">
        <v>437</v>
      </c>
      <c r="Q30" s="21" t="s">
        <v>438</v>
      </c>
      <c r="R30" s="21" t="s">
        <v>36</v>
      </c>
    </row>
    <row r="31" ht="40" customHeight="1" spans="1:18">
      <c r="A31" s="73">
        <v>26</v>
      </c>
      <c r="B31" s="118" t="s">
        <v>27</v>
      </c>
      <c r="C31" s="119" t="s">
        <v>501</v>
      </c>
      <c r="D31" s="119" t="s">
        <v>434</v>
      </c>
      <c r="E31" s="119" t="s">
        <v>30</v>
      </c>
      <c r="F31" s="119" t="s">
        <v>502</v>
      </c>
      <c r="G31" s="119">
        <v>2020</v>
      </c>
      <c r="H31" s="119" t="s">
        <v>503</v>
      </c>
      <c r="I31" s="119" t="s">
        <v>460</v>
      </c>
      <c r="J31" s="21">
        <v>20</v>
      </c>
      <c r="K31" s="21">
        <v>20</v>
      </c>
      <c r="L31" s="21">
        <v>0</v>
      </c>
      <c r="M31" s="21">
        <v>0</v>
      </c>
      <c r="N31" s="21">
        <v>0</v>
      </c>
      <c r="O31" s="133">
        <v>600</v>
      </c>
      <c r="P31" s="21" t="s">
        <v>437</v>
      </c>
      <c r="Q31" s="21" t="s">
        <v>438</v>
      </c>
      <c r="R31" s="21" t="s">
        <v>36</v>
      </c>
    </row>
    <row r="32" ht="40" customHeight="1" spans="1:18">
      <c r="A32" s="73">
        <v>27</v>
      </c>
      <c r="B32" s="118" t="s">
        <v>27</v>
      </c>
      <c r="C32" s="21" t="s">
        <v>504</v>
      </c>
      <c r="D32" s="119" t="s">
        <v>434</v>
      </c>
      <c r="E32" s="21" t="s">
        <v>135</v>
      </c>
      <c r="F32" s="21" t="s">
        <v>505</v>
      </c>
      <c r="G32" s="21">
        <v>2020</v>
      </c>
      <c r="H32" s="21" t="s">
        <v>503</v>
      </c>
      <c r="I32" s="21" t="s">
        <v>450</v>
      </c>
      <c r="J32" s="21">
        <v>10</v>
      </c>
      <c r="K32" s="21">
        <v>10</v>
      </c>
      <c r="L32" s="21">
        <v>0</v>
      </c>
      <c r="M32" s="21">
        <v>0</v>
      </c>
      <c r="N32" s="21">
        <v>0</v>
      </c>
      <c r="O32" s="21">
        <v>1000</v>
      </c>
      <c r="P32" s="21" t="s">
        <v>437</v>
      </c>
      <c r="Q32" s="21" t="s">
        <v>438</v>
      </c>
      <c r="R32" s="21" t="s">
        <v>36</v>
      </c>
    </row>
    <row r="33" ht="40" customHeight="1" spans="1:18">
      <c r="A33" s="73">
        <v>28</v>
      </c>
      <c r="B33" s="118" t="s">
        <v>27</v>
      </c>
      <c r="C33" s="21" t="s">
        <v>506</v>
      </c>
      <c r="D33" s="119" t="s">
        <v>434</v>
      </c>
      <c r="E33" s="119" t="s">
        <v>30</v>
      </c>
      <c r="F33" s="119" t="s">
        <v>507</v>
      </c>
      <c r="G33" s="119">
        <v>2020</v>
      </c>
      <c r="H33" s="119" t="s">
        <v>143</v>
      </c>
      <c r="I33" s="119" t="s">
        <v>508</v>
      </c>
      <c r="J33" s="21">
        <v>20</v>
      </c>
      <c r="K33" s="21">
        <v>20</v>
      </c>
      <c r="L33" s="21">
        <v>0</v>
      </c>
      <c r="M33" s="21">
        <v>0</v>
      </c>
      <c r="N33" s="21">
        <v>24</v>
      </c>
      <c r="O33" s="133">
        <v>24</v>
      </c>
      <c r="P33" s="21" t="s">
        <v>437</v>
      </c>
      <c r="Q33" s="21" t="s">
        <v>438</v>
      </c>
      <c r="R33" s="21" t="s">
        <v>36</v>
      </c>
    </row>
    <row r="34" s="77" customFormat="1" ht="40" customHeight="1" spans="1:18">
      <c r="A34" s="73">
        <v>29</v>
      </c>
      <c r="B34" s="118" t="s">
        <v>27</v>
      </c>
      <c r="C34" s="21" t="s">
        <v>509</v>
      </c>
      <c r="D34" s="21" t="s">
        <v>434</v>
      </c>
      <c r="E34" s="21" t="s">
        <v>135</v>
      </c>
      <c r="F34" s="21" t="s">
        <v>92</v>
      </c>
      <c r="G34" s="21">
        <v>2020</v>
      </c>
      <c r="H34" s="21" t="s">
        <v>92</v>
      </c>
      <c r="I34" s="21" t="s">
        <v>510</v>
      </c>
      <c r="J34" s="21">
        <v>4</v>
      </c>
      <c r="K34" s="21">
        <v>4</v>
      </c>
      <c r="L34" s="21">
        <v>0</v>
      </c>
      <c r="M34" s="21">
        <v>0</v>
      </c>
      <c r="N34" s="21">
        <v>5</v>
      </c>
      <c r="O34" s="21">
        <v>5</v>
      </c>
      <c r="P34" s="21" t="s">
        <v>437</v>
      </c>
      <c r="Q34" s="21" t="s">
        <v>371</v>
      </c>
      <c r="R34" s="73" t="s">
        <v>36</v>
      </c>
    </row>
    <row r="35" s="77" customFormat="1" ht="40" customHeight="1" spans="1:18">
      <c r="A35" s="73">
        <v>30</v>
      </c>
      <c r="B35" s="122" t="s">
        <v>27</v>
      </c>
      <c r="C35" s="123" t="s">
        <v>511</v>
      </c>
      <c r="D35" s="122" t="s">
        <v>434</v>
      </c>
      <c r="E35" s="122" t="s">
        <v>135</v>
      </c>
      <c r="F35" s="122" t="s">
        <v>117</v>
      </c>
      <c r="G35" s="122">
        <v>2020</v>
      </c>
      <c r="H35" s="122" t="s">
        <v>117</v>
      </c>
      <c r="I35" s="123" t="s">
        <v>512</v>
      </c>
      <c r="J35" s="122">
        <v>30</v>
      </c>
      <c r="K35" s="122">
        <v>30</v>
      </c>
      <c r="L35" s="122">
        <v>0</v>
      </c>
      <c r="M35" s="122">
        <v>0</v>
      </c>
      <c r="N35" s="122">
        <v>18</v>
      </c>
      <c r="O35" s="122">
        <v>18</v>
      </c>
      <c r="P35" s="21" t="s">
        <v>437</v>
      </c>
      <c r="Q35" s="21" t="s">
        <v>371</v>
      </c>
      <c r="R35" s="73" t="s">
        <v>36</v>
      </c>
    </row>
    <row r="36" s="77" customFormat="1" ht="40" customHeight="1" spans="1:18">
      <c r="A36" s="73">
        <v>31</v>
      </c>
      <c r="B36" s="122" t="s">
        <v>27</v>
      </c>
      <c r="C36" s="123" t="s">
        <v>513</v>
      </c>
      <c r="D36" s="122" t="s">
        <v>434</v>
      </c>
      <c r="E36" s="122" t="s">
        <v>30</v>
      </c>
      <c r="F36" s="122" t="s">
        <v>514</v>
      </c>
      <c r="G36" s="122">
        <v>2020</v>
      </c>
      <c r="H36" s="122" t="s">
        <v>514</v>
      </c>
      <c r="I36" s="123" t="s">
        <v>513</v>
      </c>
      <c r="J36" s="122">
        <v>20</v>
      </c>
      <c r="K36" s="122">
        <v>20</v>
      </c>
      <c r="L36" s="122">
        <v>0</v>
      </c>
      <c r="M36" s="122">
        <v>0</v>
      </c>
      <c r="N36" s="122">
        <v>121</v>
      </c>
      <c r="O36" s="122">
        <v>121</v>
      </c>
      <c r="P36" s="21" t="s">
        <v>437</v>
      </c>
      <c r="Q36" s="21" t="s">
        <v>371</v>
      </c>
      <c r="R36" s="73" t="s">
        <v>36</v>
      </c>
    </row>
    <row r="37" ht="40" customHeight="1" spans="1:18">
      <c r="A37" s="73">
        <v>32</v>
      </c>
      <c r="B37" s="73" t="s">
        <v>192</v>
      </c>
      <c r="C37" s="21" t="s">
        <v>515</v>
      </c>
      <c r="D37" s="21" t="s">
        <v>434</v>
      </c>
      <c r="E37" s="21" t="s">
        <v>30</v>
      </c>
      <c r="F37" s="124" t="s">
        <v>516</v>
      </c>
      <c r="G37" s="21">
        <v>2020</v>
      </c>
      <c r="H37" s="21" t="s">
        <v>517</v>
      </c>
      <c r="I37" s="21" t="s">
        <v>518</v>
      </c>
      <c r="J37" s="73">
        <v>55</v>
      </c>
      <c r="K37" s="73">
        <v>55</v>
      </c>
      <c r="L37" s="73">
        <v>0</v>
      </c>
      <c r="M37" s="73">
        <v>0</v>
      </c>
      <c r="N37" s="73">
        <v>61</v>
      </c>
      <c r="O37" s="73">
        <v>127</v>
      </c>
      <c r="P37" s="21" t="s">
        <v>519</v>
      </c>
      <c r="Q37" s="21" t="s">
        <v>202</v>
      </c>
      <c r="R37" s="21" t="s">
        <v>36</v>
      </c>
    </row>
    <row r="38" ht="40" customHeight="1" spans="1:18">
      <c r="A38" s="73">
        <v>33</v>
      </c>
      <c r="B38" s="73" t="s">
        <v>192</v>
      </c>
      <c r="C38" s="21" t="s">
        <v>515</v>
      </c>
      <c r="D38" s="21" t="s">
        <v>434</v>
      </c>
      <c r="E38" s="21" t="s">
        <v>30</v>
      </c>
      <c r="F38" s="124" t="s">
        <v>520</v>
      </c>
      <c r="G38" s="21">
        <v>2020</v>
      </c>
      <c r="H38" s="21" t="s">
        <v>517</v>
      </c>
      <c r="I38" s="21" t="s">
        <v>521</v>
      </c>
      <c r="J38" s="73">
        <v>26</v>
      </c>
      <c r="K38" s="73">
        <v>26</v>
      </c>
      <c r="L38" s="73">
        <v>0</v>
      </c>
      <c r="M38" s="73">
        <v>0</v>
      </c>
      <c r="N38" s="73">
        <v>23</v>
      </c>
      <c r="O38" s="73">
        <v>62</v>
      </c>
      <c r="P38" s="21" t="s">
        <v>519</v>
      </c>
      <c r="Q38" s="21" t="s">
        <v>202</v>
      </c>
      <c r="R38" s="21" t="s">
        <v>36</v>
      </c>
    </row>
    <row r="39" ht="40" customHeight="1" spans="1:18">
      <c r="A39" s="73">
        <v>34</v>
      </c>
      <c r="B39" s="73" t="s">
        <v>192</v>
      </c>
      <c r="C39" s="21" t="s">
        <v>515</v>
      </c>
      <c r="D39" s="21" t="s">
        <v>434</v>
      </c>
      <c r="E39" s="21" t="s">
        <v>30</v>
      </c>
      <c r="F39" s="124" t="s">
        <v>522</v>
      </c>
      <c r="G39" s="21">
        <v>2020</v>
      </c>
      <c r="H39" s="21" t="s">
        <v>517</v>
      </c>
      <c r="I39" s="21" t="s">
        <v>523</v>
      </c>
      <c r="J39" s="73">
        <v>45</v>
      </c>
      <c r="K39" s="73">
        <v>45</v>
      </c>
      <c r="L39" s="73">
        <v>0</v>
      </c>
      <c r="M39" s="73">
        <v>0</v>
      </c>
      <c r="N39" s="73">
        <v>47</v>
      </c>
      <c r="O39" s="73">
        <v>113</v>
      </c>
      <c r="P39" s="21" t="s">
        <v>519</v>
      </c>
      <c r="Q39" s="21" t="s">
        <v>202</v>
      </c>
      <c r="R39" s="21" t="s">
        <v>36</v>
      </c>
    </row>
    <row r="40" ht="40" customHeight="1" spans="1:18">
      <c r="A40" s="73">
        <v>35</v>
      </c>
      <c r="B40" s="73" t="s">
        <v>192</v>
      </c>
      <c r="C40" s="21" t="s">
        <v>524</v>
      </c>
      <c r="D40" s="21" t="s">
        <v>434</v>
      </c>
      <c r="E40" s="21" t="s">
        <v>135</v>
      </c>
      <c r="F40" s="124" t="s">
        <v>525</v>
      </c>
      <c r="G40" s="21">
        <v>2020</v>
      </c>
      <c r="H40" s="21" t="s">
        <v>525</v>
      </c>
      <c r="I40" s="21" t="s">
        <v>526</v>
      </c>
      <c r="J40" s="73">
        <v>38</v>
      </c>
      <c r="K40" s="73">
        <v>35</v>
      </c>
      <c r="L40" s="73">
        <v>0</v>
      </c>
      <c r="M40" s="73">
        <v>3</v>
      </c>
      <c r="N40" s="73">
        <v>216</v>
      </c>
      <c r="O40" s="73">
        <v>216</v>
      </c>
      <c r="P40" s="21" t="s">
        <v>527</v>
      </c>
      <c r="Q40" s="21" t="s">
        <v>202</v>
      </c>
      <c r="R40" s="21" t="s">
        <v>36</v>
      </c>
    </row>
    <row r="41" ht="40" customHeight="1" spans="1:18">
      <c r="A41" s="73">
        <v>36</v>
      </c>
      <c r="B41" s="73" t="s">
        <v>192</v>
      </c>
      <c r="C41" s="21" t="s">
        <v>524</v>
      </c>
      <c r="D41" s="21" t="s">
        <v>434</v>
      </c>
      <c r="E41" s="21" t="s">
        <v>135</v>
      </c>
      <c r="F41" s="124" t="s">
        <v>525</v>
      </c>
      <c r="G41" s="21">
        <v>2020</v>
      </c>
      <c r="H41" s="21" t="s">
        <v>525</v>
      </c>
      <c r="I41" s="21" t="s">
        <v>528</v>
      </c>
      <c r="J41" s="73">
        <v>8.5</v>
      </c>
      <c r="K41" s="73">
        <v>8</v>
      </c>
      <c r="L41" s="73">
        <v>0</v>
      </c>
      <c r="M41" s="73">
        <v>0.5</v>
      </c>
      <c r="N41" s="73">
        <v>38</v>
      </c>
      <c r="O41" s="73">
        <v>38</v>
      </c>
      <c r="P41" s="21" t="s">
        <v>527</v>
      </c>
      <c r="Q41" s="21" t="s">
        <v>202</v>
      </c>
      <c r="R41" s="21" t="s">
        <v>36</v>
      </c>
    </row>
    <row r="42" ht="40" customHeight="1" spans="1:18">
      <c r="A42" s="73">
        <v>37</v>
      </c>
      <c r="B42" s="73" t="s">
        <v>192</v>
      </c>
      <c r="C42" s="21" t="s">
        <v>529</v>
      </c>
      <c r="D42" s="21" t="s">
        <v>434</v>
      </c>
      <c r="E42" s="21" t="s">
        <v>30</v>
      </c>
      <c r="F42" s="124" t="s">
        <v>525</v>
      </c>
      <c r="G42" s="21">
        <v>2020</v>
      </c>
      <c r="H42" s="21" t="s">
        <v>525</v>
      </c>
      <c r="I42" s="21" t="s">
        <v>530</v>
      </c>
      <c r="J42" s="73">
        <v>45</v>
      </c>
      <c r="K42" s="73">
        <v>40</v>
      </c>
      <c r="L42" s="73">
        <v>0</v>
      </c>
      <c r="M42" s="73">
        <v>5</v>
      </c>
      <c r="N42" s="73">
        <v>216</v>
      </c>
      <c r="O42" s="73">
        <v>216</v>
      </c>
      <c r="P42" s="21" t="s">
        <v>531</v>
      </c>
      <c r="Q42" s="21" t="s">
        <v>202</v>
      </c>
      <c r="R42" s="21" t="s">
        <v>36</v>
      </c>
    </row>
    <row r="43" ht="40" customHeight="1" spans="1:18">
      <c r="A43" s="73">
        <v>38</v>
      </c>
      <c r="B43" s="73" t="s">
        <v>192</v>
      </c>
      <c r="C43" s="21" t="s">
        <v>532</v>
      </c>
      <c r="D43" s="21" t="s">
        <v>434</v>
      </c>
      <c r="E43" s="21" t="s">
        <v>135</v>
      </c>
      <c r="F43" s="124" t="s">
        <v>533</v>
      </c>
      <c r="G43" s="21">
        <v>2020</v>
      </c>
      <c r="H43" s="21" t="s">
        <v>533</v>
      </c>
      <c r="I43" s="21" t="s">
        <v>534</v>
      </c>
      <c r="J43" s="73">
        <v>20</v>
      </c>
      <c r="K43" s="73">
        <v>10</v>
      </c>
      <c r="L43" s="73">
        <v>5</v>
      </c>
      <c r="M43" s="73">
        <v>5</v>
      </c>
      <c r="N43" s="73">
        <v>30</v>
      </c>
      <c r="O43" s="73">
        <v>30</v>
      </c>
      <c r="P43" s="21" t="s">
        <v>519</v>
      </c>
      <c r="Q43" s="21" t="s">
        <v>202</v>
      </c>
      <c r="R43" s="21" t="s">
        <v>36</v>
      </c>
    </row>
    <row r="44" ht="40" customHeight="1" spans="1:18">
      <c r="A44" s="73">
        <v>39</v>
      </c>
      <c r="B44" s="73" t="s">
        <v>192</v>
      </c>
      <c r="C44" s="21" t="s">
        <v>535</v>
      </c>
      <c r="D44" s="21" t="s">
        <v>434</v>
      </c>
      <c r="E44" s="21" t="s">
        <v>30</v>
      </c>
      <c r="F44" s="124" t="s">
        <v>536</v>
      </c>
      <c r="G44" s="21">
        <v>2020</v>
      </c>
      <c r="H44" s="21" t="s">
        <v>537</v>
      </c>
      <c r="I44" s="21" t="s">
        <v>538</v>
      </c>
      <c r="J44" s="73">
        <v>6</v>
      </c>
      <c r="K44" s="73">
        <v>4</v>
      </c>
      <c r="L44" s="73">
        <v>0</v>
      </c>
      <c r="M44" s="73">
        <v>2</v>
      </c>
      <c r="N44" s="73">
        <v>156</v>
      </c>
      <c r="O44" s="73">
        <v>235</v>
      </c>
      <c r="P44" s="21" t="s">
        <v>519</v>
      </c>
      <c r="Q44" s="21" t="s">
        <v>202</v>
      </c>
      <c r="R44" s="21" t="s">
        <v>36</v>
      </c>
    </row>
    <row r="45" ht="40" customHeight="1" spans="1:18">
      <c r="A45" s="73">
        <v>40</v>
      </c>
      <c r="B45" s="73" t="s">
        <v>192</v>
      </c>
      <c r="C45" s="21" t="s">
        <v>539</v>
      </c>
      <c r="D45" s="21" t="s">
        <v>434</v>
      </c>
      <c r="E45" s="21" t="s">
        <v>30</v>
      </c>
      <c r="F45" s="124" t="s">
        <v>540</v>
      </c>
      <c r="G45" s="21">
        <v>2020</v>
      </c>
      <c r="H45" s="21" t="s">
        <v>537</v>
      </c>
      <c r="I45" s="21" t="s">
        <v>538</v>
      </c>
      <c r="J45" s="73">
        <v>18</v>
      </c>
      <c r="K45" s="73">
        <v>18</v>
      </c>
      <c r="L45" s="73">
        <v>0</v>
      </c>
      <c r="M45" s="73">
        <v>0</v>
      </c>
      <c r="N45" s="73">
        <v>163</v>
      </c>
      <c r="O45" s="73">
        <v>235</v>
      </c>
      <c r="P45" s="21" t="s">
        <v>519</v>
      </c>
      <c r="Q45" s="21" t="s">
        <v>202</v>
      </c>
      <c r="R45" s="21" t="s">
        <v>36</v>
      </c>
    </row>
    <row r="46" ht="40" customHeight="1" spans="1:18">
      <c r="A46" s="73">
        <v>41</v>
      </c>
      <c r="B46" s="73" t="s">
        <v>192</v>
      </c>
      <c r="C46" s="21" t="s">
        <v>541</v>
      </c>
      <c r="D46" s="21" t="s">
        <v>434</v>
      </c>
      <c r="E46" s="21" t="s">
        <v>30</v>
      </c>
      <c r="F46" s="124" t="s">
        <v>542</v>
      </c>
      <c r="G46" s="21">
        <v>2020</v>
      </c>
      <c r="H46" s="21" t="s">
        <v>537</v>
      </c>
      <c r="I46" s="21" t="s">
        <v>538</v>
      </c>
      <c r="J46" s="73">
        <v>25</v>
      </c>
      <c r="K46" s="73">
        <v>25</v>
      </c>
      <c r="L46" s="73">
        <v>0</v>
      </c>
      <c r="M46" s="73">
        <v>0</v>
      </c>
      <c r="N46" s="73">
        <v>185</v>
      </c>
      <c r="O46" s="73">
        <v>235</v>
      </c>
      <c r="P46" s="21" t="s">
        <v>519</v>
      </c>
      <c r="Q46" s="21" t="s">
        <v>202</v>
      </c>
      <c r="R46" s="21" t="s">
        <v>36</v>
      </c>
    </row>
    <row r="47" ht="40" customHeight="1" spans="1:18">
      <c r="A47" s="73">
        <v>42</v>
      </c>
      <c r="B47" s="73" t="s">
        <v>192</v>
      </c>
      <c r="C47" s="21" t="s">
        <v>543</v>
      </c>
      <c r="D47" s="21" t="s">
        <v>434</v>
      </c>
      <c r="E47" s="21" t="s">
        <v>135</v>
      </c>
      <c r="F47" s="124" t="s">
        <v>544</v>
      </c>
      <c r="G47" s="21">
        <v>2020</v>
      </c>
      <c r="H47" s="21" t="s">
        <v>544</v>
      </c>
      <c r="I47" s="21" t="s">
        <v>545</v>
      </c>
      <c r="J47" s="73">
        <v>60</v>
      </c>
      <c r="K47" s="73">
        <v>60</v>
      </c>
      <c r="L47" s="73">
        <v>0</v>
      </c>
      <c r="M47" s="73">
        <v>0</v>
      </c>
      <c r="N47" s="73">
        <v>165</v>
      </c>
      <c r="O47" s="73">
        <v>165</v>
      </c>
      <c r="P47" s="21" t="s">
        <v>546</v>
      </c>
      <c r="Q47" s="21" t="s">
        <v>202</v>
      </c>
      <c r="R47" s="21" t="s">
        <v>36</v>
      </c>
    </row>
    <row r="48" ht="40" customHeight="1" spans="1:18">
      <c r="A48" s="73">
        <v>43</v>
      </c>
      <c r="B48" s="73" t="s">
        <v>192</v>
      </c>
      <c r="C48" s="21" t="s">
        <v>547</v>
      </c>
      <c r="D48" s="21" t="s">
        <v>434</v>
      </c>
      <c r="E48" s="21" t="s">
        <v>30</v>
      </c>
      <c r="F48" s="124" t="s">
        <v>548</v>
      </c>
      <c r="G48" s="21">
        <v>2020</v>
      </c>
      <c r="H48" s="21" t="s">
        <v>549</v>
      </c>
      <c r="I48" s="21" t="s">
        <v>550</v>
      </c>
      <c r="J48" s="73">
        <v>9</v>
      </c>
      <c r="K48" s="73">
        <v>6</v>
      </c>
      <c r="L48" s="73">
        <v>2</v>
      </c>
      <c r="M48" s="73">
        <v>1</v>
      </c>
      <c r="N48" s="73">
        <v>45</v>
      </c>
      <c r="O48" s="73">
        <v>45</v>
      </c>
      <c r="P48" s="21" t="s">
        <v>527</v>
      </c>
      <c r="Q48" s="21" t="s">
        <v>202</v>
      </c>
      <c r="R48" s="21" t="s">
        <v>36</v>
      </c>
    </row>
    <row r="49" ht="40" customHeight="1" spans="1:18">
      <c r="A49" s="73">
        <v>44</v>
      </c>
      <c r="B49" s="73" t="s">
        <v>192</v>
      </c>
      <c r="C49" s="21" t="s">
        <v>551</v>
      </c>
      <c r="D49" s="21" t="s">
        <v>434</v>
      </c>
      <c r="E49" s="21" t="s">
        <v>30</v>
      </c>
      <c r="F49" s="124" t="s">
        <v>552</v>
      </c>
      <c r="G49" s="21">
        <v>2020</v>
      </c>
      <c r="H49" s="21" t="s">
        <v>194</v>
      </c>
      <c r="I49" s="21" t="s">
        <v>553</v>
      </c>
      <c r="J49" s="73">
        <v>30</v>
      </c>
      <c r="K49" s="73">
        <v>25</v>
      </c>
      <c r="L49" s="73">
        <v>5</v>
      </c>
      <c r="M49" s="73">
        <v>0</v>
      </c>
      <c r="N49" s="73">
        <v>80</v>
      </c>
      <c r="O49" s="73">
        <v>80</v>
      </c>
      <c r="P49" s="21" t="s">
        <v>527</v>
      </c>
      <c r="Q49" s="21" t="s">
        <v>202</v>
      </c>
      <c r="R49" s="21" t="s">
        <v>36</v>
      </c>
    </row>
    <row r="50" ht="40" customHeight="1" spans="1:18">
      <c r="A50" s="73">
        <v>45</v>
      </c>
      <c r="B50" s="73" t="s">
        <v>192</v>
      </c>
      <c r="C50" s="21" t="s">
        <v>554</v>
      </c>
      <c r="D50" s="21" t="s">
        <v>434</v>
      </c>
      <c r="E50" s="21" t="s">
        <v>30</v>
      </c>
      <c r="F50" s="124" t="s">
        <v>555</v>
      </c>
      <c r="G50" s="21">
        <v>2020</v>
      </c>
      <c r="H50" s="21" t="s">
        <v>555</v>
      </c>
      <c r="I50" s="21" t="s">
        <v>556</v>
      </c>
      <c r="J50" s="73">
        <v>30</v>
      </c>
      <c r="K50" s="73">
        <v>26</v>
      </c>
      <c r="L50" s="73">
        <v>4</v>
      </c>
      <c r="M50" s="73">
        <v>0</v>
      </c>
      <c r="N50" s="73">
        <v>65</v>
      </c>
      <c r="O50" s="73">
        <v>120</v>
      </c>
      <c r="P50" s="21" t="s">
        <v>557</v>
      </c>
      <c r="Q50" s="21" t="s">
        <v>202</v>
      </c>
      <c r="R50" s="21" t="s">
        <v>36</v>
      </c>
    </row>
    <row r="51" ht="40" customHeight="1" spans="1:18">
      <c r="A51" s="73">
        <v>46</v>
      </c>
      <c r="B51" s="73" t="s">
        <v>192</v>
      </c>
      <c r="C51" s="21" t="s">
        <v>554</v>
      </c>
      <c r="D51" s="21" t="s">
        <v>434</v>
      </c>
      <c r="E51" s="21" t="s">
        <v>30</v>
      </c>
      <c r="F51" s="124" t="s">
        <v>555</v>
      </c>
      <c r="G51" s="21">
        <v>2020</v>
      </c>
      <c r="H51" s="21" t="s">
        <v>555</v>
      </c>
      <c r="I51" s="21" t="s">
        <v>558</v>
      </c>
      <c r="J51" s="73">
        <v>26</v>
      </c>
      <c r="K51" s="73">
        <v>23</v>
      </c>
      <c r="L51" s="73">
        <v>3</v>
      </c>
      <c r="M51" s="73">
        <v>0</v>
      </c>
      <c r="N51" s="73">
        <v>35</v>
      </c>
      <c r="O51" s="73">
        <v>110</v>
      </c>
      <c r="P51" s="21" t="s">
        <v>557</v>
      </c>
      <c r="Q51" s="21" t="s">
        <v>202</v>
      </c>
      <c r="R51" s="21" t="s">
        <v>36</v>
      </c>
    </row>
    <row r="52" ht="40" customHeight="1" spans="1:18">
      <c r="A52" s="73">
        <v>47</v>
      </c>
      <c r="B52" s="73" t="s">
        <v>192</v>
      </c>
      <c r="C52" s="21" t="s">
        <v>554</v>
      </c>
      <c r="D52" s="21" t="s">
        <v>434</v>
      </c>
      <c r="E52" s="21" t="s">
        <v>30</v>
      </c>
      <c r="F52" s="124" t="s">
        <v>555</v>
      </c>
      <c r="G52" s="21">
        <v>2020</v>
      </c>
      <c r="H52" s="21" t="s">
        <v>555</v>
      </c>
      <c r="I52" s="21" t="s">
        <v>559</v>
      </c>
      <c r="J52" s="73">
        <v>16</v>
      </c>
      <c r="K52" s="73">
        <v>13</v>
      </c>
      <c r="L52" s="73">
        <v>3</v>
      </c>
      <c r="M52" s="73">
        <v>0</v>
      </c>
      <c r="N52" s="73">
        <v>15</v>
      </c>
      <c r="O52" s="73">
        <v>95</v>
      </c>
      <c r="P52" s="21" t="s">
        <v>557</v>
      </c>
      <c r="Q52" s="21" t="s">
        <v>202</v>
      </c>
      <c r="R52" s="21" t="s">
        <v>36</v>
      </c>
    </row>
    <row r="53" ht="40" customHeight="1" spans="1:18">
      <c r="A53" s="73">
        <v>48</v>
      </c>
      <c r="B53" s="73" t="s">
        <v>192</v>
      </c>
      <c r="C53" s="21" t="s">
        <v>560</v>
      </c>
      <c r="D53" s="21" t="s">
        <v>434</v>
      </c>
      <c r="E53" s="21" t="s">
        <v>30</v>
      </c>
      <c r="F53" s="124" t="s">
        <v>561</v>
      </c>
      <c r="G53" s="21">
        <v>2020</v>
      </c>
      <c r="H53" s="21" t="s">
        <v>562</v>
      </c>
      <c r="I53" s="21" t="s">
        <v>563</v>
      </c>
      <c r="J53" s="73">
        <v>25</v>
      </c>
      <c r="K53" s="73">
        <v>0</v>
      </c>
      <c r="L53" s="73">
        <v>0</v>
      </c>
      <c r="M53" s="73">
        <v>0</v>
      </c>
      <c r="N53" s="73">
        <v>18</v>
      </c>
      <c r="O53" s="73">
        <v>18</v>
      </c>
      <c r="P53" s="21" t="s">
        <v>557</v>
      </c>
      <c r="Q53" s="21" t="s">
        <v>202</v>
      </c>
      <c r="R53" s="21" t="s">
        <v>36</v>
      </c>
    </row>
    <row r="54" ht="40" customHeight="1" spans="1:18">
      <c r="A54" s="73">
        <v>49</v>
      </c>
      <c r="B54" s="73" t="s">
        <v>192</v>
      </c>
      <c r="C54" s="21" t="s">
        <v>564</v>
      </c>
      <c r="D54" s="21" t="s">
        <v>434</v>
      </c>
      <c r="E54" s="21" t="s">
        <v>30</v>
      </c>
      <c r="F54" s="124" t="s">
        <v>565</v>
      </c>
      <c r="G54" s="21">
        <v>2020</v>
      </c>
      <c r="H54" s="21" t="s">
        <v>562</v>
      </c>
      <c r="I54" s="21" t="s">
        <v>566</v>
      </c>
      <c r="J54" s="73">
        <v>10</v>
      </c>
      <c r="K54" s="73">
        <v>0</v>
      </c>
      <c r="L54" s="73">
        <v>0</v>
      </c>
      <c r="M54" s="73">
        <v>0</v>
      </c>
      <c r="N54" s="73">
        <v>20</v>
      </c>
      <c r="O54" s="73">
        <v>20</v>
      </c>
      <c r="P54" s="21" t="s">
        <v>557</v>
      </c>
      <c r="Q54" s="21" t="s">
        <v>202</v>
      </c>
      <c r="R54" s="21" t="s">
        <v>36</v>
      </c>
    </row>
    <row r="55" ht="40" customHeight="1" spans="1:18">
      <c r="A55" s="73">
        <v>50</v>
      </c>
      <c r="B55" s="73" t="s">
        <v>192</v>
      </c>
      <c r="C55" s="21" t="s">
        <v>567</v>
      </c>
      <c r="D55" s="21" t="s">
        <v>434</v>
      </c>
      <c r="E55" s="21" t="s">
        <v>30</v>
      </c>
      <c r="F55" s="124" t="s">
        <v>568</v>
      </c>
      <c r="G55" s="21">
        <v>2020</v>
      </c>
      <c r="H55" s="21" t="s">
        <v>562</v>
      </c>
      <c r="I55" s="21" t="s">
        <v>569</v>
      </c>
      <c r="J55" s="73">
        <v>10</v>
      </c>
      <c r="K55" s="73">
        <v>0</v>
      </c>
      <c r="L55" s="73">
        <v>0</v>
      </c>
      <c r="M55" s="73">
        <v>0</v>
      </c>
      <c r="N55" s="73">
        <v>21</v>
      </c>
      <c r="O55" s="73">
        <v>21</v>
      </c>
      <c r="P55" s="21" t="s">
        <v>570</v>
      </c>
      <c r="Q55" s="21" t="s">
        <v>202</v>
      </c>
      <c r="R55" s="21" t="s">
        <v>36</v>
      </c>
    </row>
    <row r="56" ht="40" customHeight="1" spans="1:18">
      <c r="A56" s="73">
        <v>51</v>
      </c>
      <c r="B56" s="73" t="s">
        <v>192</v>
      </c>
      <c r="C56" s="21" t="s">
        <v>571</v>
      </c>
      <c r="D56" s="21" t="s">
        <v>434</v>
      </c>
      <c r="E56" s="21" t="s">
        <v>30</v>
      </c>
      <c r="F56" s="21" t="s">
        <v>572</v>
      </c>
      <c r="G56" s="21">
        <v>2020</v>
      </c>
      <c r="H56" s="21" t="s">
        <v>562</v>
      </c>
      <c r="I56" s="21" t="s">
        <v>573</v>
      </c>
      <c r="J56" s="21">
        <v>7</v>
      </c>
      <c r="K56" s="21">
        <v>6</v>
      </c>
      <c r="L56" s="21">
        <v>0</v>
      </c>
      <c r="M56" s="21">
        <v>1</v>
      </c>
      <c r="N56" s="21">
        <v>44</v>
      </c>
      <c r="O56" s="21">
        <v>44</v>
      </c>
      <c r="P56" s="21" t="s">
        <v>570</v>
      </c>
      <c r="Q56" s="21" t="s">
        <v>202</v>
      </c>
      <c r="R56" s="21" t="s">
        <v>36</v>
      </c>
    </row>
    <row r="57" ht="40" customHeight="1" spans="1:18">
      <c r="A57" s="73">
        <v>52</v>
      </c>
      <c r="B57" s="73" t="s">
        <v>192</v>
      </c>
      <c r="C57" s="21" t="s">
        <v>574</v>
      </c>
      <c r="D57" s="21" t="s">
        <v>434</v>
      </c>
      <c r="E57" s="21" t="s">
        <v>135</v>
      </c>
      <c r="F57" s="124" t="s">
        <v>575</v>
      </c>
      <c r="G57" s="21">
        <v>2020</v>
      </c>
      <c r="H57" s="21" t="s">
        <v>200</v>
      </c>
      <c r="I57" s="21" t="s">
        <v>576</v>
      </c>
      <c r="J57" s="73">
        <v>15</v>
      </c>
      <c r="K57" s="73">
        <v>15</v>
      </c>
      <c r="L57" s="73">
        <v>0</v>
      </c>
      <c r="M57" s="73">
        <v>0</v>
      </c>
      <c r="N57" s="73">
        <v>25</v>
      </c>
      <c r="O57" s="73">
        <v>245</v>
      </c>
      <c r="P57" s="21" t="s">
        <v>570</v>
      </c>
      <c r="Q57" s="21" t="s">
        <v>202</v>
      </c>
      <c r="R57" s="21" t="s">
        <v>36</v>
      </c>
    </row>
    <row r="58" ht="40" customHeight="1" spans="1:18">
      <c r="A58" s="73">
        <v>53</v>
      </c>
      <c r="B58" s="73" t="s">
        <v>192</v>
      </c>
      <c r="C58" s="21" t="s">
        <v>577</v>
      </c>
      <c r="D58" s="21" t="s">
        <v>434</v>
      </c>
      <c r="E58" s="21" t="s">
        <v>30</v>
      </c>
      <c r="F58" s="124" t="s">
        <v>578</v>
      </c>
      <c r="G58" s="21">
        <v>2020</v>
      </c>
      <c r="H58" s="21" t="s">
        <v>200</v>
      </c>
      <c r="I58" s="21" t="s">
        <v>579</v>
      </c>
      <c r="J58" s="73">
        <v>25</v>
      </c>
      <c r="K58" s="73">
        <v>25</v>
      </c>
      <c r="L58" s="73">
        <v>0</v>
      </c>
      <c r="M58" s="73">
        <v>0</v>
      </c>
      <c r="N58" s="73">
        <v>43</v>
      </c>
      <c r="O58" s="73">
        <v>245</v>
      </c>
      <c r="P58" s="21" t="s">
        <v>527</v>
      </c>
      <c r="Q58" s="21" t="s">
        <v>202</v>
      </c>
      <c r="R58" s="21" t="s">
        <v>36</v>
      </c>
    </row>
    <row r="59" ht="40" customHeight="1" spans="1:18">
      <c r="A59" s="73">
        <v>54</v>
      </c>
      <c r="B59" s="73" t="s">
        <v>192</v>
      </c>
      <c r="C59" s="21" t="s">
        <v>580</v>
      </c>
      <c r="D59" s="21" t="s">
        <v>434</v>
      </c>
      <c r="E59" s="21" t="s">
        <v>135</v>
      </c>
      <c r="F59" s="124" t="s">
        <v>581</v>
      </c>
      <c r="G59" s="21">
        <v>2020</v>
      </c>
      <c r="H59" s="21" t="s">
        <v>197</v>
      </c>
      <c r="I59" s="21" t="s">
        <v>582</v>
      </c>
      <c r="J59" s="73">
        <v>26</v>
      </c>
      <c r="K59" s="73">
        <v>26</v>
      </c>
      <c r="L59" s="73">
        <v>0</v>
      </c>
      <c r="M59" s="73">
        <v>0</v>
      </c>
      <c r="N59" s="73">
        <v>35</v>
      </c>
      <c r="O59" s="73">
        <v>35</v>
      </c>
      <c r="P59" s="21" t="s">
        <v>527</v>
      </c>
      <c r="Q59" s="21" t="s">
        <v>202</v>
      </c>
      <c r="R59" s="21" t="s">
        <v>36</v>
      </c>
    </row>
    <row r="60" ht="40" customHeight="1" spans="1:18">
      <c r="A60" s="73">
        <v>55</v>
      </c>
      <c r="B60" s="73" t="s">
        <v>192</v>
      </c>
      <c r="C60" s="21" t="s">
        <v>583</v>
      </c>
      <c r="D60" s="21" t="s">
        <v>434</v>
      </c>
      <c r="E60" s="21" t="s">
        <v>135</v>
      </c>
      <c r="F60" s="124" t="s">
        <v>584</v>
      </c>
      <c r="G60" s="21">
        <v>2020</v>
      </c>
      <c r="H60" s="21" t="s">
        <v>197</v>
      </c>
      <c r="I60" s="21" t="s">
        <v>585</v>
      </c>
      <c r="J60" s="73">
        <v>18</v>
      </c>
      <c r="K60" s="73">
        <v>18</v>
      </c>
      <c r="L60" s="73">
        <v>0</v>
      </c>
      <c r="M60" s="73">
        <v>0</v>
      </c>
      <c r="N60" s="73">
        <v>15</v>
      </c>
      <c r="O60" s="73">
        <v>15</v>
      </c>
      <c r="P60" s="21" t="s">
        <v>527</v>
      </c>
      <c r="Q60" s="21" t="s">
        <v>202</v>
      </c>
      <c r="R60" s="21" t="s">
        <v>36</v>
      </c>
    </row>
    <row r="61" ht="40" customHeight="1" spans="1:18">
      <c r="A61" s="73">
        <v>56</v>
      </c>
      <c r="B61" s="73" t="s">
        <v>192</v>
      </c>
      <c r="C61" s="21" t="s">
        <v>586</v>
      </c>
      <c r="D61" s="21" t="s">
        <v>434</v>
      </c>
      <c r="E61" s="21" t="s">
        <v>30</v>
      </c>
      <c r="F61" s="124" t="s">
        <v>587</v>
      </c>
      <c r="G61" s="21">
        <v>2020</v>
      </c>
      <c r="H61" s="21" t="s">
        <v>588</v>
      </c>
      <c r="I61" s="21" t="s">
        <v>589</v>
      </c>
      <c r="J61" s="73">
        <v>30</v>
      </c>
      <c r="K61" s="73">
        <v>30</v>
      </c>
      <c r="L61" s="73">
        <v>0</v>
      </c>
      <c r="M61" s="73">
        <v>0</v>
      </c>
      <c r="N61" s="73">
        <v>4</v>
      </c>
      <c r="O61" s="73">
        <v>14</v>
      </c>
      <c r="P61" s="21" t="s">
        <v>527</v>
      </c>
      <c r="Q61" s="21" t="s">
        <v>202</v>
      </c>
      <c r="R61" s="21" t="s">
        <v>36</v>
      </c>
    </row>
    <row r="62" ht="40" customHeight="1" spans="1:18">
      <c r="A62" s="73">
        <v>57</v>
      </c>
      <c r="B62" s="73" t="s">
        <v>192</v>
      </c>
      <c r="C62" s="21" t="s">
        <v>590</v>
      </c>
      <c r="D62" s="21" t="s">
        <v>434</v>
      </c>
      <c r="E62" s="21" t="s">
        <v>30</v>
      </c>
      <c r="F62" s="124" t="s">
        <v>591</v>
      </c>
      <c r="G62" s="21">
        <v>2020</v>
      </c>
      <c r="H62" s="21" t="s">
        <v>588</v>
      </c>
      <c r="I62" s="21" t="s">
        <v>592</v>
      </c>
      <c r="J62" s="73">
        <v>25</v>
      </c>
      <c r="K62" s="73">
        <v>25</v>
      </c>
      <c r="L62" s="73">
        <v>0</v>
      </c>
      <c r="M62" s="73">
        <v>0</v>
      </c>
      <c r="N62" s="73">
        <v>4</v>
      </c>
      <c r="O62" s="73">
        <v>15</v>
      </c>
      <c r="P62" s="21" t="s">
        <v>527</v>
      </c>
      <c r="Q62" s="21" t="s">
        <v>202</v>
      </c>
      <c r="R62" s="21" t="s">
        <v>36</v>
      </c>
    </row>
    <row r="63" ht="40" customHeight="1" spans="1:18">
      <c r="A63" s="73">
        <v>58</v>
      </c>
      <c r="B63" s="73" t="s">
        <v>192</v>
      </c>
      <c r="C63" s="21" t="s">
        <v>593</v>
      </c>
      <c r="D63" s="21" t="s">
        <v>434</v>
      </c>
      <c r="E63" s="21" t="s">
        <v>135</v>
      </c>
      <c r="F63" s="124" t="s">
        <v>594</v>
      </c>
      <c r="G63" s="21">
        <v>2020</v>
      </c>
      <c r="H63" s="21" t="s">
        <v>588</v>
      </c>
      <c r="I63" s="21" t="s">
        <v>595</v>
      </c>
      <c r="J63" s="73">
        <v>30</v>
      </c>
      <c r="K63" s="73">
        <v>30</v>
      </c>
      <c r="L63" s="73">
        <v>0</v>
      </c>
      <c r="M63" s="73">
        <v>0</v>
      </c>
      <c r="N63" s="73">
        <v>97</v>
      </c>
      <c r="O63" s="73">
        <v>316</v>
      </c>
      <c r="P63" s="21" t="s">
        <v>557</v>
      </c>
      <c r="Q63" s="21" t="s">
        <v>202</v>
      </c>
      <c r="R63" s="21" t="s">
        <v>36</v>
      </c>
    </row>
    <row r="64" ht="40" customHeight="1" spans="1:18">
      <c r="A64" s="73">
        <v>59</v>
      </c>
      <c r="B64" s="73" t="s">
        <v>204</v>
      </c>
      <c r="C64" s="125" t="s">
        <v>596</v>
      </c>
      <c r="D64" s="21" t="s">
        <v>434</v>
      </c>
      <c r="E64" s="21" t="s">
        <v>30</v>
      </c>
      <c r="F64" s="125" t="s">
        <v>597</v>
      </c>
      <c r="G64" s="21">
        <v>2020</v>
      </c>
      <c r="H64" s="125" t="s">
        <v>206</v>
      </c>
      <c r="I64" s="125" t="s">
        <v>598</v>
      </c>
      <c r="J64" s="135">
        <v>16</v>
      </c>
      <c r="K64" s="135">
        <v>16</v>
      </c>
      <c r="L64" s="136">
        <v>0</v>
      </c>
      <c r="M64" s="136">
        <v>0</v>
      </c>
      <c r="N64" s="135">
        <v>17</v>
      </c>
      <c r="O64" s="135">
        <v>17</v>
      </c>
      <c r="P64" s="125" t="s">
        <v>599</v>
      </c>
      <c r="Q64" s="21" t="s">
        <v>209</v>
      </c>
      <c r="R64" s="21" t="s">
        <v>36</v>
      </c>
    </row>
    <row r="65" ht="40" customHeight="1" spans="1:18">
      <c r="A65" s="73">
        <v>60</v>
      </c>
      <c r="B65" s="73" t="s">
        <v>204</v>
      </c>
      <c r="C65" s="125" t="s">
        <v>600</v>
      </c>
      <c r="D65" s="21" t="s">
        <v>434</v>
      </c>
      <c r="E65" s="21" t="s">
        <v>30</v>
      </c>
      <c r="F65" s="125" t="s">
        <v>601</v>
      </c>
      <c r="G65" s="21">
        <v>2020</v>
      </c>
      <c r="H65" s="125" t="s">
        <v>206</v>
      </c>
      <c r="I65" s="125" t="s">
        <v>602</v>
      </c>
      <c r="J65" s="135">
        <v>8</v>
      </c>
      <c r="K65" s="135">
        <v>8</v>
      </c>
      <c r="L65" s="136">
        <v>0</v>
      </c>
      <c r="M65" s="136">
        <v>0</v>
      </c>
      <c r="N65" s="135">
        <v>14</v>
      </c>
      <c r="O65" s="135">
        <v>14</v>
      </c>
      <c r="P65" s="125" t="s">
        <v>599</v>
      </c>
      <c r="Q65" s="21" t="s">
        <v>209</v>
      </c>
      <c r="R65" s="21" t="s">
        <v>36</v>
      </c>
    </row>
    <row r="66" ht="40" customHeight="1" spans="1:18">
      <c r="A66" s="73">
        <v>61</v>
      </c>
      <c r="B66" s="73" t="s">
        <v>204</v>
      </c>
      <c r="C66" s="125" t="s">
        <v>603</v>
      </c>
      <c r="D66" s="21" t="s">
        <v>434</v>
      </c>
      <c r="E66" s="21" t="s">
        <v>30</v>
      </c>
      <c r="F66" s="125" t="s">
        <v>604</v>
      </c>
      <c r="G66" s="21">
        <v>2020</v>
      </c>
      <c r="H66" s="125" t="s">
        <v>253</v>
      </c>
      <c r="I66" s="125" t="s">
        <v>605</v>
      </c>
      <c r="J66" s="135">
        <v>13</v>
      </c>
      <c r="K66" s="135">
        <v>13</v>
      </c>
      <c r="L66" s="136">
        <v>0</v>
      </c>
      <c r="M66" s="136">
        <v>0</v>
      </c>
      <c r="N66" s="135">
        <v>16</v>
      </c>
      <c r="O66" s="135">
        <v>16</v>
      </c>
      <c r="P66" s="125" t="s">
        <v>606</v>
      </c>
      <c r="Q66" s="21" t="s">
        <v>209</v>
      </c>
      <c r="R66" s="21" t="s">
        <v>36</v>
      </c>
    </row>
    <row r="67" ht="40" customHeight="1" spans="1:18">
      <c r="A67" s="73">
        <v>62</v>
      </c>
      <c r="B67" s="73" t="s">
        <v>204</v>
      </c>
      <c r="C67" s="125" t="s">
        <v>603</v>
      </c>
      <c r="D67" s="21" t="s">
        <v>434</v>
      </c>
      <c r="E67" s="21" t="s">
        <v>30</v>
      </c>
      <c r="F67" s="125" t="s">
        <v>607</v>
      </c>
      <c r="G67" s="21">
        <v>2020</v>
      </c>
      <c r="H67" s="125" t="s">
        <v>253</v>
      </c>
      <c r="I67" s="125" t="s">
        <v>608</v>
      </c>
      <c r="J67" s="135">
        <v>12</v>
      </c>
      <c r="K67" s="135">
        <v>12</v>
      </c>
      <c r="L67" s="136">
        <v>0</v>
      </c>
      <c r="M67" s="136">
        <v>0</v>
      </c>
      <c r="N67" s="135">
        <v>15</v>
      </c>
      <c r="O67" s="135">
        <v>15</v>
      </c>
      <c r="P67" s="125" t="s">
        <v>606</v>
      </c>
      <c r="Q67" s="21" t="s">
        <v>209</v>
      </c>
      <c r="R67" s="21" t="s">
        <v>36</v>
      </c>
    </row>
    <row r="68" ht="40" customHeight="1" spans="1:18">
      <c r="A68" s="73">
        <v>63</v>
      </c>
      <c r="B68" s="73" t="s">
        <v>204</v>
      </c>
      <c r="C68" s="125" t="s">
        <v>609</v>
      </c>
      <c r="D68" s="21" t="s">
        <v>434</v>
      </c>
      <c r="E68" s="21" t="s">
        <v>30</v>
      </c>
      <c r="F68" s="125" t="s">
        <v>610</v>
      </c>
      <c r="G68" s="21">
        <v>2020</v>
      </c>
      <c r="H68" s="125" t="s">
        <v>212</v>
      </c>
      <c r="I68" s="125" t="s">
        <v>611</v>
      </c>
      <c r="J68" s="135">
        <v>4</v>
      </c>
      <c r="K68" s="135">
        <v>4</v>
      </c>
      <c r="L68" s="136">
        <v>0</v>
      </c>
      <c r="M68" s="136">
        <v>0</v>
      </c>
      <c r="N68" s="135">
        <v>26</v>
      </c>
      <c r="O68" s="135">
        <v>26</v>
      </c>
      <c r="P68" s="125" t="s">
        <v>612</v>
      </c>
      <c r="Q68" s="21" t="s">
        <v>209</v>
      </c>
      <c r="R68" s="21" t="s">
        <v>36</v>
      </c>
    </row>
    <row r="69" ht="40" customHeight="1" spans="1:18">
      <c r="A69" s="73">
        <v>64</v>
      </c>
      <c r="B69" s="73" t="s">
        <v>204</v>
      </c>
      <c r="C69" s="125" t="s">
        <v>609</v>
      </c>
      <c r="D69" s="21" t="s">
        <v>434</v>
      </c>
      <c r="E69" s="125" t="s">
        <v>30</v>
      </c>
      <c r="F69" s="125" t="s">
        <v>613</v>
      </c>
      <c r="G69" s="21">
        <v>2020</v>
      </c>
      <c r="H69" s="125" t="s">
        <v>212</v>
      </c>
      <c r="I69" s="125" t="s">
        <v>614</v>
      </c>
      <c r="J69" s="125">
        <v>12</v>
      </c>
      <c r="K69" s="125">
        <v>12</v>
      </c>
      <c r="L69" s="136">
        <v>0</v>
      </c>
      <c r="M69" s="136">
        <v>0</v>
      </c>
      <c r="N69" s="125">
        <v>40</v>
      </c>
      <c r="O69" s="125">
        <v>40</v>
      </c>
      <c r="P69" s="125" t="s">
        <v>612</v>
      </c>
      <c r="Q69" s="21" t="s">
        <v>209</v>
      </c>
      <c r="R69" s="21" t="s">
        <v>36</v>
      </c>
    </row>
    <row r="70" ht="40" customHeight="1" spans="1:18">
      <c r="A70" s="73">
        <v>65</v>
      </c>
      <c r="B70" s="73" t="s">
        <v>204</v>
      </c>
      <c r="C70" s="125" t="s">
        <v>615</v>
      </c>
      <c r="D70" s="21" t="s">
        <v>434</v>
      </c>
      <c r="E70" s="125" t="s">
        <v>30</v>
      </c>
      <c r="F70" s="125" t="s">
        <v>616</v>
      </c>
      <c r="G70" s="21">
        <v>2020</v>
      </c>
      <c r="H70" s="125" t="s">
        <v>215</v>
      </c>
      <c r="I70" s="125" t="s">
        <v>617</v>
      </c>
      <c r="J70" s="125">
        <v>72.7</v>
      </c>
      <c r="K70" s="125">
        <v>72.7</v>
      </c>
      <c r="L70" s="136">
        <v>0</v>
      </c>
      <c r="M70" s="136">
        <v>0</v>
      </c>
      <c r="N70" s="125">
        <v>35</v>
      </c>
      <c r="O70" s="125">
        <v>35</v>
      </c>
      <c r="P70" s="125" t="s">
        <v>606</v>
      </c>
      <c r="Q70" s="21" t="s">
        <v>209</v>
      </c>
      <c r="R70" s="21" t="s">
        <v>36</v>
      </c>
    </row>
    <row r="71" ht="40" customHeight="1" spans="1:18">
      <c r="A71" s="73">
        <v>66</v>
      </c>
      <c r="B71" s="73" t="s">
        <v>204</v>
      </c>
      <c r="C71" s="125" t="s">
        <v>618</v>
      </c>
      <c r="D71" s="21" t="s">
        <v>434</v>
      </c>
      <c r="E71" s="125" t="s">
        <v>30</v>
      </c>
      <c r="F71" s="125" t="s">
        <v>619</v>
      </c>
      <c r="G71" s="21">
        <v>2020</v>
      </c>
      <c r="H71" s="125" t="s">
        <v>620</v>
      </c>
      <c r="I71" s="125" t="s">
        <v>605</v>
      </c>
      <c r="J71" s="125">
        <v>15</v>
      </c>
      <c r="K71" s="125">
        <v>15</v>
      </c>
      <c r="L71" s="136">
        <v>0</v>
      </c>
      <c r="M71" s="136">
        <v>0</v>
      </c>
      <c r="N71" s="125">
        <v>30</v>
      </c>
      <c r="O71" s="125">
        <v>30</v>
      </c>
      <c r="P71" s="125" t="s">
        <v>606</v>
      </c>
      <c r="Q71" s="21" t="s">
        <v>209</v>
      </c>
      <c r="R71" s="21" t="s">
        <v>36</v>
      </c>
    </row>
    <row r="72" ht="40" customHeight="1" spans="1:18">
      <c r="A72" s="73">
        <v>67</v>
      </c>
      <c r="B72" s="73" t="s">
        <v>204</v>
      </c>
      <c r="C72" s="125" t="s">
        <v>618</v>
      </c>
      <c r="D72" s="21" t="s">
        <v>434</v>
      </c>
      <c r="E72" s="125" t="s">
        <v>84</v>
      </c>
      <c r="F72" s="125" t="s">
        <v>621</v>
      </c>
      <c r="G72" s="21">
        <v>2020</v>
      </c>
      <c r="H72" s="125" t="s">
        <v>620</v>
      </c>
      <c r="I72" s="125" t="s">
        <v>622</v>
      </c>
      <c r="J72" s="125">
        <v>13</v>
      </c>
      <c r="K72" s="125">
        <v>13</v>
      </c>
      <c r="L72" s="136">
        <v>0</v>
      </c>
      <c r="M72" s="136">
        <v>0</v>
      </c>
      <c r="N72" s="125">
        <v>25</v>
      </c>
      <c r="O72" s="125">
        <v>25</v>
      </c>
      <c r="P72" s="125" t="s">
        <v>623</v>
      </c>
      <c r="Q72" s="21" t="s">
        <v>209</v>
      </c>
      <c r="R72" s="21" t="s">
        <v>36</v>
      </c>
    </row>
    <row r="73" ht="40" customHeight="1" spans="1:18">
      <c r="A73" s="73">
        <v>68</v>
      </c>
      <c r="B73" s="73" t="s">
        <v>204</v>
      </c>
      <c r="C73" s="125" t="s">
        <v>624</v>
      </c>
      <c r="D73" s="21" t="s">
        <v>434</v>
      </c>
      <c r="E73" s="125" t="s">
        <v>30</v>
      </c>
      <c r="F73" s="125" t="s">
        <v>625</v>
      </c>
      <c r="G73" s="21">
        <v>2020</v>
      </c>
      <c r="H73" s="125" t="s">
        <v>626</v>
      </c>
      <c r="I73" s="125" t="s">
        <v>627</v>
      </c>
      <c r="J73" s="125">
        <v>65</v>
      </c>
      <c r="K73" s="125">
        <v>65</v>
      </c>
      <c r="L73" s="136">
        <v>0</v>
      </c>
      <c r="M73" s="136">
        <v>0</v>
      </c>
      <c r="N73" s="125">
        <v>25</v>
      </c>
      <c r="O73" s="125">
        <v>25</v>
      </c>
      <c r="P73" s="125" t="s">
        <v>606</v>
      </c>
      <c r="Q73" s="21" t="s">
        <v>209</v>
      </c>
      <c r="R73" s="21" t="s">
        <v>36</v>
      </c>
    </row>
    <row r="74" ht="40" customHeight="1" spans="1:18">
      <c r="A74" s="73">
        <v>69</v>
      </c>
      <c r="B74" s="73" t="s">
        <v>204</v>
      </c>
      <c r="C74" s="125" t="s">
        <v>628</v>
      </c>
      <c r="D74" s="21" t="s">
        <v>434</v>
      </c>
      <c r="E74" s="125" t="s">
        <v>84</v>
      </c>
      <c r="F74" s="125" t="s">
        <v>629</v>
      </c>
      <c r="G74" s="21">
        <v>2020</v>
      </c>
      <c r="H74" s="125" t="s">
        <v>401</v>
      </c>
      <c r="I74" s="125" t="s">
        <v>630</v>
      </c>
      <c r="J74" s="125">
        <v>30</v>
      </c>
      <c r="K74" s="125">
        <v>30</v>
      </c>
      <c r="L74" s="136">
        <v>0</v>
      </c>
      <c r="M74" s="136">
        <v>0</v>
      </c>
      <c r="N74" s="125">
        <v>40</v>
      </c>
      <c r="O74" s="125">
        <v>40</v>
      </c>
      <c r="P74" s="125" t="s">
        <v>631</v>
      </c>
      <c r="Q74" s="21" t="s">
        <v>209</v>
      </c>
      <c r="R74" s="21" t="s">
        <v>36</v>
      </c>
    </row>
    <row r="75" ht="40" customHeight="1" spans="1:18">
      <c r="A75" s="73">
        <v>70</v>
      </c>
      <c r="B75" s="73" t="s">
        <v>204</v>
      </c>
      <c r="C75" s="125" t="s">
        <v>632</v>
      </c>
      <c r="D75" s="21" t="s">
        <v>434</v>
      </c>
      <c r="E75" s="125" t="s">
        <v>30</v>
      </c>
      <c r="F75" s="125" t="s">
        <v>633</v>
      </c>
      <c r="G75" s="21">
        <v>2020</v>
      </c>
      <c r="H75" s="125" t="s">
        <v>227</v>
      </c>
      <c r="I75" s="125" t="s">
        <v>634</v>
      </c>
      <c r="J75" s="125">
        <v>10</v>
      </c>
      <c r="K75" s="125">
        <v>10</v>
      </c>
      <c r="L75" s="136">
        <v>0</v>
      </c>
      <c r="M75" s="136">
        <v>0</v>
      </c>
      <c r="N75" s="125">
        <v>20</v>
      </c>
      <c r="O75" s="125">
        <v>20</v>
      </c>
      <c r="P75" s="125" t="s">
        <v>612</v>
      </c>
      <c r="Q75" s="21" t="s">
        <v>209</v>
      </c>
      <c r="R75" s="21" t="s">
        <v>36</v>
      </c>
    </row>
    <row r="76" ht="40" customHeight="1" spans="1:18">
      <c r="A76" s="73">
        <v>71</v>
      </c>
      <c r="B76" s="73" t="s">
        <v>204</v>
      </c>
      <c r="C76" s="125" t="s">
        <v>632</v>
      </c>
      <c r="D76" s="21" t="s">
        <v>434</v>
      </c>
      <c r="E76" s="125" t="s">
        <v>30</v>
      </c>
      <c r="F76" s="125" t="s">
        <v>635</v>
      </c>
      <c r="G76" s="21">
        <v>2020</v>
      </c>
      <c r="H76" s="125" t="s">
        <v>227</v>
      </c>
      <c r="I76" s="125" t="s">
        <v>636</v>
      </c>
      <c r="J76" s="125">
        <v>10</v>
      </c>
      <c r="K76" s="125">
        <v>10</v>
      </c>
      <c r="L76" s="136">
        <v>0</v>
      </c>
      <c r="M76" s="136">
        <v>0</v>
      </c>
      <c r="N76" s="125">
        <v>30</v>
      </c>
      <c r="O76" s="125">
        <v>30</v>
      </c>
      <c r="P76" s="125" t="s">
        <v>612</v>
      </c>
      <c r="Q76" s="21" t="s">
        <v>209</v>
      </c>
      <c r="R76" s="21" t="s">
        <v>36</v>
      </c>
    </row>
    <row r="77" ht="40" customHeight="1" spans="1:18">
      <c r="A77" s="73">
        <v>72</v>
      </c>
      <c r="B77" s="73" t="s">
        <v>204</v>
      </c>
      <c r="C77" s="125" t="s">
        <v>632</v>
      </c>
      <c r="D77" s="21" t="s">
        <v>434</v>
      </c>
      <c r="E77" s="125" t="s">
        <v>30</v>
      </c>
      <c r="F77" s="125" t="s">
        <v>637</v>
      </c>
      <c r="G77" s="21">
        <v>2020</v>
      </c>
      <c r="H77" s="125" t="s">
        <v>227</v>
      </c>
      <c r="I77" s="125" t="s">
        <v>638</v>
      </c>
      <c r="J77" s="125">
        <v>9</v>
      </c>
      <c r="K77" s="125">
        <v>9</v>
      </c>
      <c r="L77" s="136">
        <v>0</v>
      </c>
      <c r="M77" s="136">
        <v>0</v>
      </c>
      <c r="N77" s="125">
        <v>25</v>
      </c>
      <c r="O77" s="125">
        <v>25</v>
      </c>
      <c r="P77" s="125" t="s">
        <v>606</v>
      </c>
      <c r="Q77" s="21" t="s">
        <v>209</v>
      </c>
      <c r="R77" s="21" t="s">
        <v>36</v>
      </c>
    </row>
    <row r="78" ht="40" customHeight="1" spans="1:18">
      <c r="A78" s="73">
        <v>73</v>
      </c>
      <c r="B78" s="73" t="s">
        <v>204</v>
      </c>
      <c r="C78" s="125" t="s">
        <v>639</v>
      </c>
      <c r="D78" s="21" t="s">
        <v>434</v>
      </c>
      <c r="E78" s="125" t="s">
        <v>30</v>
      </c>
      <c r="F78" s="125" t="s">
        <v>640</v>
      </c>
      <c r="G78" s="21">
        <v>2020</v>
      </c>
      <c r="H78" s="125" t="s">
        <v>641</v>
      </c>
      <c r="I78" s="125" t="s">
        <v>642</v>
      </c>
      <c r="J78" s="125">
        <v>47</v>
      </c>
      <c r="K78" s="125">
        <v>47</v>
      </c>
      <c r="L78" s="136">
        <v>0</v>
      </c>
      <c r="M78" s="136">
        <v>0</v>
      </c>
      <c r="N78" s="125">
        <v>50</v>
      </c>
      <c r="O78" s="125">
        <v>50</v>
      </c>
      <c r="P78" s="125" t="s">
        <v>643</v>
      </c>
      <c r="Q78" s="21" t="s">
        <v>209</v>
      </c>
      <c r="R78" s="21" t="s">
        <v>36</v>
      </c>
    </row>
    <row r="79" ht="40" customHeight="1" spans="1:18">
      <c r="A79" s="73">
        <v>74</v>
      </c>
      <c r="B79" s="73" t="s">
        <v>204</v>
      </c>
      <c r="C79" s="125" t="s">
        <v>644</v>
      </c>
      <c r="D79" s="21" t="s">
        <v>434</v>
      </c>
      <c r="E79" s="125" t="s">
        <v>30</v>
      </c>
      <c r="F79" s="125" t="s">
        <v>645</v>
      </c>
      <c r="G79" s="21">
        <v>2020</v>
      </c>
      <c r="H79" s="125" t="s">
        <v>641</v>
      </c>
      <c r="I79" s="125" t="s">
        <v>646</v>
      </c>
      <c r="J79" s="125">
        <v>18</v>
      </c>
      <c r="K79" s="125">
        <v>18</v>
      </c>
      <c r="L79" s="136">
        <v>0</v>
      </c>
      <c r="M79" s="136">
        <v>0</v>
      </c>
      <c r="N79" s="125">
        <v>30</v>
      </c>
      <c r="O79" s="125">
        <v>30</v>
      </c>
      <c r="P79" s="125" t="s">
        <v>643</v>
      </c>
      <c r="Q79" s="21" t="s">
        <v>209</v>
      </c>
      <c r="R79" s="21" t="s">
        <v>36</v>
      </c>
    </row>
    <row r="80" ht="40" customHeight="1" spans="1:18">
      <c r="A80" s="73">
        <v>75</v>
      </c>
      <c r="B80" s="73" t="s">
        <v>204</v>
      </c>
      <c r="C80" s="125" t="s">
        <v>647</v>
      </c>
      <c r="D80" s="21" t="s">
        <v>434</v>
      </c>
      <c r="E80" s="125" t="s">
        <v>84</v>
      </c>
      <c r="F80" s="125" t="s">
        <v>648</v>
      </c>
      <c r="G80" s="21">
        <v>2020</v>
      </c>
      <c r="H80" s="125" t="s">
        <v>235</v>
      </c>
      <c r="I80" s="125" t="s">
        <v>649</v>
      </c>
      <c r="J80" s="125">
        <v>5</v>
      </c>
      <c r="K80" s="125">
        <v>5</v>
      </c>
      <c r="L80" s="136">
        <v>0</v>
      </c>
      <c r="M80" s="136">
        <v>0</v>
      </c>
      <c r="N80" s="125">
        <v>25</v>
      </c>
      <c r="O80" s="125">
        <v>25</v>
      </c>
      <c r="P80" s="125" t="s">
        <v>650</v>
      </c>
      <c r="Q80" s="21" t="s">
        <v>209</v>
      </c>
      <c r="R80" s="21" t="s">
        <v>36</v>
      </c>
    </row>
    <row r="81" ht="40" customHeight="1" spans="1:18">
      <c r="A81" s="73">
        <v>76</v>
      </c>
      <c r="B81" s="73" t="s">
        <v>204</v>
      </c>
      <c r="C81" s="125" t="s">
        <v>651</v>
      </c>
      <c r="D81" s="21" t="s">
        <v>434</v>
      </c>
      <c r="E81" s="125" t="s">
        <v>30</v>
      </c>
      <c r="F81" s="125" t="s">
        <v>652</v>
      </c>
      <c r="G81" s="21">
        <v>2020</v>
      </c>
      <c r="H81" s="125" t="s">
        <v>235</v>
      </c>
      <c r="I81" s="125" t="s">
        <v>653</v>
      </c>
      <c r="J81" s="125">
        <v>8</v>
      </c>
      <c r="K81" s="125">
        <v>8</v>
      </c>
      <c r="L81" s="136">
        <v>0</v>
      </c>
      <c r="M81" s="136">
        <v>0</v>
      </c>
      <c r="N81" s="125">
        <v>12</v>
      </c>
      <c r="O81" s="125">
        <v>12</v>
      </c>
      <c r="P81" s="125" t="s">
        <v>606</v>
      </c>
      <c r="Q81" s="21" t="s">
        <v>209</v>
      </c>
      <c r="R81" s="21" t="s">
        <v>36</v>
      </c>
    </row>
    <row r="82" ht="40" customHeight="1" spans="1:18">
      <c r="A82" s="73">
        <v>77</v>
      </c>
      <c r="B82" s="73" t="s">
        <v>204</v>
      </c>
      <c r="C82" s="125" t="s">
        <v>654</v>
      </c>
      <c r="D82" s="21" t="s">
        <v>434</v>
      </c>
      <c r="E82" s="125" t="s">
        <v>30</v>
      </c>
      <c r="F82" s="125" t="s">
        <v>655</v>
      </c>
      <c r="G82" s="21">
        <v>2020</v>
      </c>
      <c r="H82" s="125" t="s">
        <v>235</v>
      </c>
      <c r="I82" s="125" t="s">
        <v>656</v>
      </c>
      <c r="J82" s="125">
        <v>38</v>
      </c>
      <c r="K82" s="125">
        <v>38</v>
      </c>
      <c r="L82" s="136">
        <v>0</v>
      </c>
      <c r="M82" s="136">
        <v>0</v>
      </c>
      <c r="N82" s="125">
        <v>36</v>
      </c>
      <c r="O82" s="125">
        <v>36</v>
      </c>
      <c r="P82" s="125" t="s">
        <v>606</v>
      </c>
      <c r="Q82" s="21" t="s">
        <v>209</v>
      </c>
      <c r="R82" s="21" t="s">
        <v>36</v>
      </c>
    </row>
    <row r="83" ht="40" customHeight="1" spans="1:18">
      <c r="A83" s="73">
        <v>78</v>
      </c>
      <c r="B83" s="73" t="s">
        <v>204</v>
      </c>
      <c r="C83" s="125" t="s">
        <v>657</v>
      </c>
      <c r="D83" s="21" t="s">
        <v>434</v>
      </c>
      <c r="E83" s="125" t="s">
        <v>30</v>
      </c>
      <c r="F83" s="125" t="s">
        <v>658</v>
      </c>
      <c r="G83" s="21">
        <v>2020</v>
      </c>
      <c r="H83" s="125" t="s">
        <v>235</v>
      </c>
      <c r="I83" s="125" t="s">
        <v>659</v>
      </c>
      <c r="J83" s="125">
        <v>15</v>
      </c>
      <c r="K83" s="125">
        <v>15</v>
      </c>
      <c r="L83" s="136">
        <v>0</v>
      </c>
      <c r="M83" s="136">
        <v>0</v>
      </c>
      <c r="N83" s="125">
        <v>20</v>
      </c>
      <c r="O83" s="125">
        <v>20</v>
      </c>
      <c r="P83" s="125" t="s">
        <v>606</v>
      </c>
      <c r="Q83" s="21" t="s">
        <v>209</v>
      </c>
      <c r="R83" s="21" t="s">
        <v>36</v>
      </c>
    </row>
    <row r="84" ht="40" customHeight="1" spans="1:18">
      <c r="A84" s="73">
        <v>79</v>
      </c>
      <c r="B84" s="73" t="s">
        <v>204</v>
      </c>
      <c r="C84" s="125" t="s">
        <v>660</v>
      </c>
      <c r="D84" s="21" t="s">
        <v>434</v>
      </c>
      <c r="E84" s="125" t="s">
        <v>30</v>
      </c>
      <c r="F84" s="125" t="s">
        <v>661</v>
      </c>
      <c r="G84" s="21">
        <v>2020</v>
      </c>
      <c r="H84" s="125" t="s">
        <v>238</v>
      </c>
      <c r="I84" s="125" t="s">
        <v>662</v>
      </c>
      <c r="J84" s="125">
        <v>10</v>
      </c>
      <c r="K84" s="125">
        <v>10</v>
      </c>
      <c r="L84" s="136">
        <v>0</v>
      </c>
      <c r="M84" s="136">
        <v>0</v>
      </c>
      <c r="N84" s="125">
        <v>16</v>
      </c>
      <c r="O84" s="125">
        <v>16</v>
      </c>
      <c r="P84" s="125" t="s">
        <v>606</v>
      </c>
      <c r="Q84" s="21" t="s">
        <v>209</v>
      </c>
      <c r="R84" s="21" t="s">
        <v>36</v>
      </c>
    </row>
    <row r="85" ht="40" customHeight="1" spans="1:18">
      <c r="A85" s="73">
        <v>80</v>
      </c>
      <c r="B85" s="73" t="s">
        <v>204</v>
      </c>
      <c r="C85" s="125" t="s">
        <v>663</v>
      </c>
      <c r="D85" s="21" t="s">
        <v>434</v>
      </c>
      <c r="E85" s="125" t="s">
        <v>30</v>
      </c>
      <c r="F85" s="125" t="s">
        <v>664</v>
      </c>
      <c r="G85" s="21">
        <v>2020</v>
      </c>
      <c r="H85" s="125" t="s">
        <v>665</v>
      </c>
      <c r="I85" s="125" t="s">
        <v>666</v>
      </c>
      <c r="J85" s="125">
        <v>65</v>
      </c>
      <c r="K85" s="125">
        <v>65</v>
      </c>
      <c r="L85" s="136">
        <v>0</v>
      </c>
      <c r="M85" s="136">
        <v>0</v>
      </c>
      <c r="N85" s="125">
        <v>25</v>
      </c>
      <c r="O85" s="125">
        <v>25</v>
      </c>
      <c r="P85" s="125" t="s">
        <v>606</v>
      </c>
      <c r="Q85" s="21" t="s">
        <v>209</v>
      </c>
      <c r="R85" s="21" t="s">
        <v>36</v>
      </c>
    </row>
    <row r="86" ht="40" customHeight="1" spans="1:18">
      <c r="A86" s="73">
        <v>81</v>
      </c>
      <c r="B86" s="73" t="s">
        <v>204</v>
      </c>
      <c r="C86" s="125" t="s">
        <v>663</v>
      </c>
      <c r="D86" s="21" t="s">
        <v>434</v>
      </c>
      <c r="E86" s="125" t="s">
        <v>30</v>
      </c>
      <c r="F86" s="125" t="s">
        <v>667</v>
      </c>
      <c r="G86" s="21">
        <v>2020</v>
      </c>
      <c r="H86" s="125" t="s">
        <v>665</v>
      </c>
      <c r="I86" s="125" t="s">
        <v>668</v>
      </c>
      <c r="J86" s="125">
        <v>78</v>
      </c>
      <c r="K86" s="125">
        <v>78</v>
      </c>
      <c r="L86" s="136">
        <v>0</v>
      </c>
      <c r="M86" s="136">
        <v>0</v>
      </c>
      <c r="N86" s="125">
        <v>32</v>
      </c>
      <c r="O86" s="125">
        <v>32</v>
      </c>
      <c r="P86" s="125" t="s">
        <v>606</v>
      </c>
      <c r="Q86" s="21" t="s">
        <v>209</v>
      </c>
      <c r="R86" s="21" t="s">
        <v>36</v>
      </c>
    </row>
    <row r="87" ht="40" customHeight="1" spans="1:18">
      <c r="A87" s="73">
        <v>82</v>
      </c>
      <c r="B87" s="73" t="s">
        <v>204</v>
      </c>
      <c r="C87" s="125" t="s">
        <v>663</v>
      </c>
      <c r="D87" s="21" t="s">
        <v>434</v>
      </c>
      <c r="E87" s="125" t="s">
        <v>30</v>
      </c>
      <c r="F87" s="125" t="s">
        <v>669</v>
      </c>
      <c r="G87" s="21">
        <v>2020</v>
      </c>
      <c r="H87" s="125" t="s">
        <v>665</v>
      </c>
      <c r="I87" s="125" t="s">
        <v>670</v>
      </c>
      <c r="J87" s="125">
        <v>85</v>
      </c>
      <c r="K87" s="125">
        <v>85</v>
      </c>
      <c r="L87" s="136">
        <v>0</v>
      </c>
      <c r="M87" s="136">
        <v>0</v>
      </c>
      <c r="N87" s="125">
        <v>36</v>
      </c>
      <c r="O87" s="125">
        <v>36</v>
      </c>
      <c r="P87" s="125" t="s">
        <v>606</v>
      </c>
      <c r="Q87" s="21" t="s">
        <v>209</v>
      </c>
      <c r="R87" s="21" t="s">
        <v>36</v>
      </c>
    </row>
    <row r="88" ht="40" customHeight="1" spans="1:18">
      <c r="A88" s="73">
        <v>83</v>
      </c>
      <c r="B88" s="73" t="s">
        <v>204</v>
      </c>
      <c r="C88" s="125" t="s">
        <v>671</v>
      </c>
      <c r="D88" s="21" t="s">
        <v>434</v>
      </c>
      <c r="E88" s="125" t="s">
        <v>30</v>
      </c>
      <c r="F88" s="125" t="s">
        <v>672</v>
      </c>
      <c r="G88" s="21">
        <v>2020</v>
      </c>
      <c r="H88" s="125" t="s">
        <v>673</v>
      </c>
      <c r="I88" s="125" t="s">
        <v>674</v>
      </c>
      <c r="J88" s="125">
        <v>15</v>
      </c>
      <c r="K88" s="125">
        <v>15</v>
      </c>
      <c r="L88" s="136">
        <v>0</v>
      </c>
      <c r="M88" s="136">
        <v>0</v>
      </c>
      <c r="N88" s="125">
        <v>12</v>
      </c>
      <c r="O88" s="125">
        <v>12</v>
      </c>
      <c r="P88" s="125" t="s">
        <v>606</v>
      </c>
      <c r="Q88" s="21" t="s">
        <v>209</v>
      </c>
      <c r="R88" s="21" t="s">
        <v>36</v>
      </c>
    </row>
    <row r="89" ht="40" customHeight="1" spans="1:18">
      <c r="A89" s="73">
        <v>84</v>
      </c>
      <c r="B89" s="73" t="s">
        <v>204</v>
      </c>
      <c r="C89" s="125" t="s">
        <v>671</v>
      </c>
      <c r="D89" s="21" t="s">
        <v>434</v>
      </c>
      <c r="E89" s="125" t="s">
        <v>30</v>
      </c>
      <c r="F89" s="125" t="s">
        <v>675</v>
      </c>
      <c r="G89" s="21">
        <v>2020</v>
      </c>
      <c r="H89" s="125" t="s">
        <v>673</v>
      </c>
      <c r="I89" s="125" t="s">
        <v>674</v>
      </c>
      <c r="J89" s="125">
        <v>15</v>
      </c>
      <c r="K89" s="125">
        <v>15</v>
      </c>
      <c r="L89" s="136">
        <v>0</v>
      </c>
      <c r="M89" s="136">
        <v>0</v>
      </c>
      <c r="N89" s="125">
        <v>15</v>
      </c>
      <c r="O89" s="125">
        <v>50</v>
      </c>
      <c r="P89" s="125" t="s">
        <v>606</v>
      </c>
      <c r="Q89" s="21" t="s">
        <v>209</v>
      </c>
      <c r="R89" s="21" t="s">
        <v>36</v>
      </c>
    </row>
    <row r="90" ht="40" customHeight="1" spans="1:18">
      <c r="A90" s="73">
        <v>85</v>
      </c>
      <c r="B90" s="73" t="s">
        <v>204</v>
      </c>
      <c r="C90" s="125" t="s">
        <v>676</v>
      </c>
      <c r="D90" s="21" t="s">
        <v>434</v>
      </c>
      <c r="E90" s="125" t="s">
        <v>135</v>
      </c>
      <c r="F90" s="125" t="s">
        <v>677</v>
      </c>
      <c r="G90" s="21">
        <v>2020</v>
      </c>
      <c r="H90" s="125" t="s">
        <v>678</v>
      </c>
      <c r="I90" s="125" t="s">
        <v>679</v>
      </c>
      <c r="J90" s="125">
        <v>18</v>
      </c>
      <c r="K90" s="125">
        <v>18</v>
      </c>
      <c r="L90" s="136">
        <v>0</v>
      </c>
      <c r="M90" s="136">
        <v>0</v>
      </c>
      <c r="N90" s="125">
        <v>21</v>
      </c>
      <c r="O90" s="125">
        <v>21</v>
      </c>
      <c r="P90" s="125" t="s">
        <v>680</v>
      </c>
      <c r="Q90" s="21" t="s">
        <v>209</v>
      </c>
      <c r="R90" s="21" t="s">
        <v>36</v>
      </c>
    </row>
    <row r="91" ht="40" customHeight="1" spans="1:18">
      <c r="A91" s="73">
        <v>86</v>
      </c>
      <c r="B91" s="73" t="s">
        <v>204</v>
      </c>
      <c r="C91" s="125" t="s">
        <v>681</v>
      </c>
      <c r="D91" s="21" t="s">
        <v>434</v>
      </c>
      <c r="E91" s="125" t="s">
        <v>30</v>
      </c>
      <c r="F91" s="125" t="s">
        <v>682</v>
      </c>
      <c r="G91" s="21">
        <v>2020</v>
      </c>
      <c r="H91" s="125" t="s">
        <v>678</v>
      </c>
      <c r="I91" s="125" t="s">
        <v>683</v>
      </c>
      <c r="J91" s="125">
        <v>35</v>
      </c>
      <c r="K91" s="125">
        <v>35</v>
      </c>
      <c r="L91" s="136">
        <v>0</v>
      </c>
      <c r="M91" s="136">
        <v>0</v>
      </c>
      <c r="N91" s="125">
        <v>45</v>
      </c>
      <c r="O91" s="125">
        <v>45</v>
      </c>
      <c r="P91" s="125" t="s">
        <v>680</v>
      </c>
      <c r="Q91" s="21" t="s">
        <v>209</v>
      </c>
      <c r="R91" s="21" t="s">
        <v>36</v>
      </c>
    </row>
    <row r="92" ht="40" customHeight="1" spans="1:18">
      <c r="A92" s="73">
        <v>87</v>
      </c>
      <c r="B92" s="73" t="s">
        <v>204</v>
      </c>
      <c r="C92" s="125" t="s">
        <v>681</v>
      </c>
      <c r="D92" s="21" t="s">
        <v>434</v>
      </c>
      <c r="E92" s="125" t="s">
        <v>30</v>
      </c>
      <c r="F92" s="125" t="s">
        <v>684</v>
      </c>
      <c r="G92" s="21">
        <v>2020</v>
      </c>
      <c r="H92" s="125" t="s">
        <v>678</v>
      </c>
      <c r="I92" s="125" t="s">
        <v>685</v>
      </c>
      <c r="J92" s="125">
        <v>15</v>
      </c>
      <c r="K92" s="125">
        <v>15</v>
      </c>
      <c r="L92" s="136">
        <v>0</v>
      </c>
      <c r="M92" s="136">
        <v>0</v>
      </c>
      <c r="N92" s="125">
        <v>20</v>
      </c>
      <c r="O92" s="125">
        <v>20</v>
      </c>
      <c r="P92" s="125" t="s">
        <v>680</v>
      </c>
      <c r="Q92" s="21" t="s">
        <v>209</v>
      </c>
      <c r="R92" s="21" t="s">
        <v>36</v>
      </c>
    </row>
    <row r="93" ht="40" customHeight="1" spans="1:18">
      <c r="A93" s="73">
        <v>88</v>
      </c>
      <c r="B93" s="73" t="s">
        <v>204</v>
      </c>
      <c r="C93" s="125" t="s">
        <v>686</v>
      </c>
      <c r="D93" s="21" t="s">
        <v>434</v>
      </c>
      <c r="E93" s="125" t="s">
        <v>30</v>
      </c>
      <c r="F93" s="125" t="s">
        <v>687</v>
      </c>
      <c r="G93" s="21">
        <v>2020</v>
      </c>
      <c r="H93" s="125" t="s">
        <v>220</v>
      </c>
      <c r="I93" s="125" t="s">
        <v>634</v>
      </c>
      <c r="J93" s="125">
        <v>10</v>
      </c>
      <c r="K93" s="125">
        <v>10</v>
      </c>
      <c r="L93" s="136">
        <v>0</v>
      </c>
      <c r="M93" s="136">
        <v>0</v>
      </c>
      <c r="N93" s="125">
        <v>13</v>
      </c>
      <c r="O93" s="125">
        <v>13</v>
      </c>
      <c r="P93" s="125" t="s">
        <v>688</v>
      </c>
      <c r="Q93" s="21" t="s">
        <v>209</v>
      </c>
      <c r="R93" s="21" t="s">
        <v>36</v>
      </c>
    </row>
    <row r="94" ht="40" customHeight="1" spans="1:18">
      <c r="A94" s="73">
        <v>89</v>
      </c>
      <c r="B94" s="73" t="s">
        <v>204</v>
      </c>
      <c r="C94" s="125" t="s">
        <v>686</v>
      </c>
      <c r="D94" s="21" t="s">
        <v>434</v>
      </c>
      <c r="E94" s="125" t="s">
        <v>30</v>
      </c>
      <c r="F94" s="125" t="s">
        <v>689</v>
      </c>
      <c r="G94" s="21">
        <v>2020</v>
      </c>
      <c r="H94" s="125" t="s">
        <v>220</v>
      </c>
      <c r="I94" s="125" t="s">
        <v>690</v>
      </c>
      <c r="J94" s="125">
        <v>7</v>
      </c>
      <c r="K94" s="125">
        <v>7</v>
      </c>
      <c r="L94" s="136">
        <v>0</v>
      </c>
      <c r="M94" s="136">
        <v>0</v>
      </c>
      <c r="N94" s="125">
        <v>10</v>
      </c>
      <c r="O94" s="125">
        <v>10</v>
      </c>
      <c r="P94" s="125" t="s">
        <v>688</v>
      </c>
      <c r="Q94" s="21" t="s">
        <v>209</v>
      </c>
      <c r="R94" s="21" t="s">
        <v>36</v>
      </c>
    </row>
    <row r="95" ht="40" customHeight="1" spans="1:18">
      <c r="A95" s="73">
        <v>90</v>
      </c>
      <c r="B95" s="73" t="s">
        <v>204</v>
      </c>
      <c r="C95" s="125" t="s">
        <v>691</v>
      </c>
      <c r="D95" s="21" t="s">
        <v>434</v>
      </c>
      <c r="E95" s="125" t="s">
        <v>30</v>
      </c>
      <c r="F95" s="125" t="s">
        <v>692</v>
      </c>
      <c r="G95" s="21">
        <v>2020</v>
      </c>
      <c r="H95" s="125" t="s">
        <v>693</v>
      </c>
      <c r="I95" s="125" t="s">
        <v>694</v>
      </c>
      <c r="J95" s="125">
        <v>15</v>
      </c>
      <c r="K95" s="125">
        <v>15</v>
      </c>
      <c r="L95" s="136">
        <v>0</v>
      </c>
      <c r="M95" s="136">
        <v>0</v>
      </c>
      <c r="N95" s="125">
        <v>20</v>
      </c>
      <c r="O95" s="125">
        <v>20</v>
      </c>
      <c r="P95" s="125" t="s">
        <v>606</v>
      </c>
      <c r="Q95" s="21" t="s">
        <v>209</v>
      </c>
      <c r="R95" s="21" t="s">
        <v>36</v>
      </c>
    </row>
    <row r="96" ht="40" customHeight="1" spans="1:18">
      <c r="A96" s="73">
        <v>91</v>
      </c>
      <c r="B96" s="73" t="s">
        <v>204</v>
      </c>
      <c r="C96" s="125" t="s">
        <v>695</v>
      </c>
      <c r="D96" s="21" t="s">
        <v>434</v>
      </c>
      <c r="E96" s="125" t="s">
        <v>30</v>
      </c>
      <c r="F96" s="125" t="s">
        <v>696</v>
      </c>
      <c r="G96" s="21">
        <v>2020</v>
      </c>
      <c r="H96" s="125" t="s">
        <v>693</v>
      </c>
      <c r="I96" s="125" t="s">
        <v>697</v>
      </c>
      <c r="J96" s="125">
        <v>17</v>
      </c>
      <c r="K96" s="125">
        <v>17</v>
      </c>
      <c r="L96" s="136">
        <v>0</v>
      </c>
      <c r="M96" s="136">
        <v>0</v>
      </c>
      <c r="N96" s="125">
        <v>24</v>
      </c>
      <c r="O96" s="125">
        <v>24</v>
      </c>
      <c r="P96" s="125" t="s">
        <v>606</v>
      </c>
      <c r="Q96" s="21" t="s">
        <v>209</v>
      </c>
      <c r="R96" s="21" t="s">
        <v>36</v>
      </c>
    </row>
    <row r="97" ht="40" customHeight="1" spans="1:18">
      <c r="A97" s="73">
        <v>92</v>
      </c>
      <c r="B97" s="73" t="s">
        <v>204</v>
      </c>
      <c r="C97" s="125" t="s">
        <v>698</v>
      </c>
      <c r="D97" s="21" t="s">
        <v>434</v>
      </c>
      <c r="E97" s="125" t="s">
        <v>30</v>
      </c>
      <c r="F97" s="125" t="s">
        <v>699</v>
      </c>
      <c r="G97" s="21">
        <v>2020</v>
      </c>
      <c r="H97" s="125" t="s">
        <v>700</v>
      </c>
      <c r="I97" s="125" t="s">
        <v>608</v>
      </c>
      <c r="J97" s="125">
        <v>12</v>
      </c>
      <c r="K97" s="125">
        <v>12</v>
      </c>
      <c r="L97" s="136">
        <v>0</v>
      </c>
      <c r="M97" s="136">
        <v>0</v>
      </c>
      <c r="N97" s="125">
        <v>21</v>
      </c>
      <c r="O97" s="125">
        <v>21</v>
      </c>
      <c r="P97" s="125" t="s">
        <v>688</v>
      </c>
      <c r="Q97" s="21" t="s">
        <v>209</v>
      </c>
      <c r="R97" s="21" t="s">
        <v>36</v>
      </c>
    </row>
    <row r="98" ht="40" customHeight="1" spans="1:18">
      <c r="A98" s="73">
        <v>93</v>
      </c>
      <c r="B98" s="73" t="s">
        <v>204</v>
      </c>
      <c r="C98" s="125" t="s">
        <v>698</v>
      </c>
      <c r="D98" s="21" t="s">
        <v>434</v>
      </c>
      <c r="E98" s="125" t="s">
        <v>30</v>
      </c>
      <c r="F98" s="125" t="s">
        <v>701</v>
      </c>
      <c r="G98" s="21">
        <v>2020</v>
      </c>
      <c r="H98" s="125" t="s">
        <v>700</v>
      </c>
      <c r="I98" s="125" t="s">
        <v>674</v>
      </c>
      <c r="J98" s="125">
        <v>20</v>
      </c>
      <c r="K98" s="125">
        <v>20</v>
      </c>
      <c r="L98" s="136">
        <v>0</v>
      </c>
      <c r="M98" s="136">
        <v>0</v>
      </c>
      <c r="N98" s="125">
        <v>24</v>
      </c>
      <c r="O98" s="125">
        <v>24</v>
      </c>
      <c r="P98" s="125" t="s">
        <v>688</v>
      </c>
      <c r="Q98" s="21" t="s">
        <v>209</v>
      </c>
      <c r="R98" s="21" t="s">
        <v>36</v>
      </c>
    </row>
    <row r="99" ht="40" customHeight="1" spans="1:18">
      <c r="A99" s="73">
        <v>94</v>
      </c>
      <c r="B99" s="73" t="s">
        <v>204</v>
      </c>
      <c r="C99" s="125" t="s">
        <v>702</v>
      </c>
      <c r="D99" s="21" t="s">
        <v>434</v>
      </c>
      <c r="E99" s="125" t="s">
        <v>30</v>
      </c>
      <c r="F99" s="125" t="s">
        <v>703</v>
      </c>
      <c r="G99" s="21">
        <v>2020</v>
      </c>
      <c r="H99" s="125" t="s">
        <v>704</v>
      </c>
      <c r="I99" s="125" t="s">
        <v>705</v>
      </c>
      <c r="J99" s="125">
        <v>25</v>
      </c>
      <c r="K99" s="125">
        <v>25</v>
      </c>
      <c r="L99" s="136">
        <v>0</v>
      </c>
      <c r="M99" s="136">
        <v>0</v>
      </c>
      <c r="N99" s="125">
        <v>22</v>
      </c>
      <c r="O99" s="125">
        <v>22</v>
      </c>
      <c r="P99" s="125" t="s">
        <v>706</v>
      </c>
      <c r="Q99" s="21" t="s">
        <v>209</v>
      </c>
      <c r="R99" s="21" t="s">
        <v>36</v>
      </c>
    </row>
    <row r="100" ht="40" customHeight="1" spans="1:18">
      <c r="A100" s="73">
        <v>95</v>
      </c>
      <c r="B100" s="73" t="s">
        <v>204</v>
      </c>
      <c r="C100" s="125" t="s">
        <v>707</v>
      </c>
      <c r="D100" s="21" t="s">
        <v>434</v>
      </c>
      <c r="E100" s="125" t="s">
        <v>30</v>
      </c>
      <c r="F100" s="125" t="s">
        <v>708</v>
      </c>
      <c r="G100" s="21">
        <v>2020</v>
      </c>
      <c r="H100" s="125" t="s">
        <v>709</v>
      </c>
      <c r="I100" s="125" t="s">
        <v>710</v>
      </c>
      <c r="J100" s="125">
        <v>38.5</v>
      </c>
      <c r="K100" s="125">
        <v>38.5</v>
      </c>
      <c r="L100" s="136">
        <v>0</v>
      </c>
      <c r="M100" s="136">
        <v>0</v>
      </c>
      <c r="N100" s="125">
        <v>17</v>
      </c>
      <c r="O100" s="125">
        <v>17</v>
      </c>
      <c r="P100" s="125" t="s">
        <v>606</v>
      </c>
      <c r="Q100" s="21" t="s">
        <v>209</v>
      </c>
      <c r="R100" s="21" t="s">
        <v>36</v>
      </c>
    </row>
    <row r="101" ht="40" customHeight="1" spans="1:18">
      <c r="A101" s="73">
        <v>96</v>
      </c>
      <c r="B101" s="73" t="s">
        <v>204</v>
      </c>
      <c r="C101" s="125" t="s">
        <v>707</v>
      </c>
      <c r="D101" s="21" t="s">
        <v>434</v>
      </c>
      <c r="E101" s="125" t="s">
        <v>30</v>
      </c>
      <c r="F101" s="125" t="s">
        <v>711</v>
      </c>
      <c r="G101" s="21">
        <v>2020</v>
      </c>
      <c r="H101" s="125" t="s">
        <v>709</v>
      </c>
      <c r="I101" s="125" t="s">
        <v>674</v>
      </c>
      <c r="J101" s="125">
        <v>17.5</v>
      </c>
      <c r="K101" s="125">
        <v>17.5</v>
      </c>
      <c r="L101" s="136">
        <v>0</v>
      </c>
      <c r="M101" s="136">
        <v>0</v>
      </c>
      <c r="N101" s="125">
        <v>27</v>
      </c>
      <c r="O101" s="125">
        <v>27</v>
      </c>
      <c r="P101" s="125" t="s">
        <v>606</v>
      </c>
      <c r="Q101" s="21" t="s">
        <v>209</v>
      </c>
      <c r="R101" s="21" t="s">
        <v>36</v>
      </c>
    </row>
    <row r="102" ht="40" customHeight="1" spans="1:18">
      <c r="A102" s="73">
        <v>97</v>
      </c>
      <c r="B102" s="73" t="s">
        <v>204</v>
      </c>
      <c r="C102" s="125" t="s">
        <v>707</v>
      </c>
      <c r="D102" s="21" t="s">
        <v>434</v>
      </c>
      <c r="E102" s="125" t="s">
        <v>30</v>
      </c>
      <c r="F102" s="125" t="s">
        <v>712</v>
      </c>
      <c r="G102" s="21">
        <v>2020</v>
      </c>
      <c r="H102" s="125" t="s">
        <v>709</v>
      </c>
      <c r="I102" s="125" t="s">
        <v>608</v>
      </c>
      <c r="J102" s="125">
        <v>10.5</v>
      </c>
      <c r="K102" s="125">
        <v>10.5</v>
      </c>
      <c r="L102" s="136">
        <v>0</v>
      </c>
      <c r="M102" s="136">
        <v>0</v>
      </c>
      <c r="N102" s="125">
        <v>21</v>
      </c>
      <c r="O102" s="125">
        <v>21</v>
      </c>
      <c r="P102" s="125" t="s">
        <v>606</v>
      </c>
      <c r="Q102" s="21" t="s">
        <v>209</v>
      </c>
      <c r="R102" s="21" t="s">
        <v>36</v>
      </c>
    </row>
    <row r="103" ht="40" customHeight="1" spans="1:18">
      <c r="A103" s="73">
        <v>98</v>
      </c>
      <c r="B103" s="73" t="s">
        <v>204</v>
      </c>
      <c r="C103" s="125" t="s">
        <v>713</v>
      </c>
      <c r="D103" s="21" t="s">
        <v>434</v>
      </c>
      <c r="E103" s="125" t="s">
        <v>30</v>
      </c>
      <c r="F103" s="125" t="s">
        <v>714</v>
      </c>
      <c r="G103" s="21">
        <v>2020</v>
      </c>
      <c r="H103" s="125" t="s">
        <v>715</v>
      </c>
      <c r="I103" s="125" t="s">
        <v>716</v>
      </c>
      <c r="J103" s="125">
        <v>26</v>
      </c>
      <c r="K103" s="125">
        <v>26</v>
      </c>
      <c r="L103" s="136">
        <v>0</v>
      </c>
      <c r="M103" s="136">
        <v>0</v>
      </c>
      <c r="N103" s="125">
        <v>42</v>
      </c>
      <c r="O103" s="125">
        <v>42</v>
      </c>
      <c r="P103" s="125" t="s">
        <v>688</v>
      </c>
      <c r="Q103" s="21" t="s">
        <v>209</v>
      </c>
      <c r="R103" s="21" t="s">
        <v>36</v>
      </c>
    </row>
    <row r="104" ht="40" customHeight="1" spans="1:18">
      <c r="A104" s="73">
        <v>99</v>
      </c>
      <c r="B104" s="73" t="s">
        <v>204</v>
      </c>
      <c r="C104" s="125" t="s">
        <v>713</v>
      </c>
      <c r="D104" s="21" t="s">
        <v>434</v>
      </c>
      <c r="E104" s="125" t="s">
        <v>30</v>
      </c>
      <c r="F104" s="125" t="s">
        <v>717</v>
      </c>
      <c r="G104" s="21">
        <v>2020</v>
      </c>
      <c r="H104" s="125" t="s">
        <v>718</v>
      </c>
      <c r="I104" s="125" t="s">
        <v>674</v>
      </c>
      <c r="J104" s="125">
        <v>15</v>
      </c>
      <c r="K104" s="125">
        <v>15</v>
      </c>
      <c r="L104" s="136">
        <v>0</v>
      </c>
      <c r="M104" s="136">
        <v>0</v>
      </c>
      <c r="N104" s="125">
        <v>33</v>
      </c>
      <c r="O104" s="125">
        <v>33</v>
      </c>
      <c r="P104" s="125" t="s">
        <v>688</v>
      </c>
      <c r="Q104" s="21" t="s">
        <v>209</v>
      </c>
      <c r="R104" s="21" t="s">
        <v>36</v>
      </c>
    </row>
    <row r="105" ht="40" customHeight="1" spans="1:18">
      <c r="A105" s="73">
        <v>100</v>
      </c>
      <c r="B105" s="73" t="s">
        <v>204</v>
      </c>
      <c r="C105" s="125" t="s">
        <v>713</v>
      </c>
      <c r="D105" s="21" t="s">
        <v>434</v>
      </c>
      <c r="E105" s="125" t="s">
        <v>30</v>
      </c>
      <c r="F105" s="125" t="s">
        <v>719</v>
      </c>
      <c r="G105" s="21">
        <v>2020</v>
      </c>
      <c r="H105" s="125" t="s">
        <v>718</v>
      </c>
      <c r="I105" s="125" t="s">
        <v>720</v>
      </c>
      <c r="J105" s="125">
        <v>30</v>
      </c>
      <c r="K105" s="125">
        <v>30</v>
      </c>
      <c r="L105" s="136">
        <v>0</v>
      </c>
      <c r="M105" s="136">
        <v>0</v>
      </c>
      <c r="N105" s="125">
        <v>24</v>
      </c>
      <c r="O105" s="125">
        <v>24</v>
      </c>
      <c r="P105" s="125" t="s">
        <v>688</v>
      </c>
      <c r="Q105" s="21" t="s">
        <v>209</v>
      </c>
      <c r="R105" s="21" t="s">
        <v>36</v>
      </c>
    </row>
    <row r="106" ht="40" customHeight="1" spans="1:18">
      <c r="A106" s="73">
        <v>101</v>
      </c>
      <c r="B106" s="73" t="s">
        <v>204</v>
      </c>
      <c r="C106" s="125" t="s">
        <v>721</v>
      </c>
      <c r="D106" s="21" t="s">
        <v>434</v>
      </c>
      <c r="E106" s="125" t="s">
        <v>84</v>
      </c>
      <c r="F106" s="125" t="s">
        <v>722</v>
      </c>
      <c r="G106" s="21">
        <v>2020</v>
      </c>
      <c r="H106" s="125" t="s">
        <v>407</v>
      </c>
      <c r="I106" s="125" t="s">
        <v>723</v>
      </c>
      <c r="J106" s="125">
        <v>10</v>
      </c>
      <c r="K106" s="125">
        <v>10</v>
      </c>
      <c r="L106" s="73">
        <v>0</v>
      </c>
      <c r="M106" s="73">
        <v>0</v>
      </c>
      <c r="N106" s="125">
        <v>25</v>
      </c>
      <c r="O106" s="125">
        <v>25</v>
      </c>
      <c r="P106" s="125" t="s">
        <v>606</v>
      </c>
      <c r="Q106" s="21" t="s">
        <v>209</v>
      </c>
      <c r="R106" s="21" t="s">
        <v>36</v>
      </c>
    </row>
    <row r="107" ht="40" customHeight="1" spans="1:18">
      <c r="A107" s="73">
        <v>102</v>
      </c>
      <c r="B107" s="73" t="s">
        <v>274</v>
      </c>
      <c r="C107" s="21" t="s">
        <v>724</v>
      </c>
      <c r="D107" s="21" t="s">
        <v>434</v>
      </c>
      <c r="E107" s="21" t="s">
        <v>30</v>
      </c>
      <c r="F107" s="21" t="s">
        <v>276</v>
      </c>
      <c r="G107" s="21">
        <v>2020</v>
      </c>
      <c r="H107" s="21" t="s">
        <v>276</v>
      </c>
      <c r="I107" s="21" t="s">
        <v>725</v>
      </c>
      <c r="J107" s="73">
        <v>48</v>
      </c>
      <c r="K107" s="73">
        <v>48</v>
      </c>
      <c r="L107" s="73">
        <v>0</v>
      </c>
      <c r="M107" s="73">
        <v>0</v>
      </c>
      <c r="N107" s="73">
        <v>65</v>
      </c>
      <c r="O107" s="73">
        <v>208</v>
      </c>
      <c r="P107" s="21" t="s">
        <v>726</v>
      </c>
      <c r="Q107" s="21" t="s">
        <v>202</v>
      </c>
      <c r="R107" s="21" t="s">
        <v>36</v>
      </c>
    </row>
    <row r="108" ht="40" customHeight="1" spans="1:18">
      <c r="A108" s="73">
        <v>103</v>
      </c>
      <c r="B108" s="73" t="s">
        <v>274</v>
      </c>
      <c r="C108" s="21" t="s">
        <v>471</v>
      </c>
      <c r="D108" s="21" t="s">
        <v>434</v>
      </c>
      <c r="E108" s="21" t="s">
        <v>30</v>
      </c>
      <c r="F108" s="21" t="s">
        <v>727</v>
      </c>
      <c r="G108" s="21">
        <v>2020</v>
      </c>
      <c r="H108" s="21" t="s">
        <v>727</v>
      </c>
      <c r="I108" s="137" t="s">
        <v>728</v>
      </c>
      <c r="J108" s="73">
        <v>120</v>
      </c>
      <c r="K108" s="73">
        <v>0</v>
      </c>
      <c r="L108" s="73">
        <v>0</v>
      </c>
      <c r="M108" s="73">
        <v>0</v>
      </c>
      <c r="N108" s="73">
        <v>230</v>
      </c>
      <c r="O108" s="73">
        <v>230</v>
      </c>
      <c r="P108" s="21" t="s">
        <v>726</v>
      </c>
      <c r="Q108" s="21" t="s">
        <v>202</v>
      </c>
      <c r="R108" s="21" t="s">
        <v>36</v>
      </c>
    </row>
    <row r="109" ht="40" customHeight="1" spans="1:18">
      <c r="A109" s="73">
        <v>104</v>
      </c>
      <c r="B109" s="73" t="s">
        <v>274</v>
      </c>
      <c r="C109" s="21" t="s">
        <v>471</v>
      </c>
      <c r="D109" s="21" t="s">
        <v>434</v>
      </c>
      <c r="E109" s="21" t="s">
        <v>30</v>
      </c>
      <c r="F109" s="21" t="s">
        <v>727</v>
      </c>
      <c r="G109" s="21">
        <v>2020</v>
      </c>
      <c r="H109" s="21" t="s">
        <v>727</v>
      </c>
      <c r="I109" s="137" t="s">
        <v>729</v>
      </c>
      <c r="J109" s="73">
        <v>20</v>
      </c>
      <c r="K109" s="73">
        <v>0</v>
      </c>
      <c r="L109" s="73">
        <v>0</v>
      </c>
      <c r="M109" s="73">
        <v>0</v>
      </c>
      <c r="N109" s="73">
        <v>110</v>
      </c>
      <c r="O109" s="73">
        <v>110</v>
      </c>
      <c r="P109" s="21" t="s">
        <v>726</v>
      </c>
      <c r="Q109" s="21" t="s">
        <v>202</v>
      </c>
      <c r="R109" s="21" t="s">
        <v>36</v>
      </c>
    </row>
    <row r="110" ht="40" customHeight="1" spans="1:18">
      <c r="A110" s="73">
        <v>105</v>
      </c>
      <c r="B110" s="73" t="s">
        <v>274</v>
      </c>
      <c r="C110" s="21" t="s">
        <v>471</v>
      </c>
      <c r="D110" s="21" t="s">
        <v>434</v>
      </c>
      <c r="E110" s="21" t="s">
        <v>30</v>
      </c>
      <c r="F110" s="21" t="s">
        <v>727</v>
      </c>
      <c r="G110" s="21">
        <v>2020</v>
      </c>
      <c r="H110" s="21" t="s">
        <v>727</v>
      </c>
      <c r="I110" s="137" t="s">
        <v>730</v>
      </c>
      <c r="J110" s="73">
        <v>40</v>
      </c>
      <c r="K110" s="73">
        <v>0</v>
      </c>
      <c r="L110" s="73">
        <v>0</v>
      </c>
      <c r="M110" s="73">
        <v>0</v>
      </c>
      <c r="N110" s="73">
        <v>200</v>
      </c>
      <c r="O110" s="73">
        <v>200</v>
      </c>
      <c r="P110" s="21" t="s">
        <v>726</v>
      </c>
      <c r="Q110" s="21" t="s">
        <v>202</v>
      </c>
      <c r="R110" s="21" t="s">
        <v>36</v>
      </c>
    </row>
    <row r="111" ht="40" customHeight="1" spans="1:18">
      <c r="A111" s="73">
        <v>106</v>
      </c>
      <c r="B111" s="73" t="s">
        <v>274</v>
      </c>
      <c r="C111" s="21" t="s">
        <v>471</v>
      </c>
      <c r="D111" s="21" t="s">
        <v>434</v>
      </c>
      <c r="E111" s="21" t="s">
        <v>30</v>
      </c>
      <c r="F111" s="21" t="s">
        <v>727</v>
      </c>
      <c r="G111" s="21">
        <v>2020</v>
      </c>
      <c r="H111" s="21" t="s">
        <v>727</v>
      </c>
      <c r="I111" s="137" t="s">
        <v>731</v>
      </c>
      <c r="J111" s="73">
        <v>120</v>
      </c>
      <c r="K111" s="73">
        <v>0</v>
      </c>
      <c r="L111" s="73">
        <v>0</v>
      </c>
      <c r="M111" s="73">
        <v>0</v>
      </c>
      <c r="N111" s="73">
        <v>150</v>
      </c>
      <c r="O111" s="73">
        <v>150</v>
      </c>
      <c r="P111" s="21" t="s">
        <v>726</v>
      </c>
      <c r="Q111" s="21" t="s">
        <v>202</v>
      </c>
      <c r="R111" s="21" t="s">
        <v>36</v>
      </c>
    </row>
    <row r="112" ht="40" customHeight="1" spans="1:18">
      <c r="A112" s="73">
        <v>107</v>
      </c>
      <c r="B112" s="73" t="s">
        <v>274</v>
      </c>
      <c r="C112" s="21" t="s">
        <v>471</v>
      </c>
      <c r="D112" s="21" t="s">
        <v>434</v>
      </c>
      <c r="E112" s="21" t="s">
        <v>30</v>
      </c>
      <c r="F112" s="21" t="s">
        <v>727</v>
      </c>
      <c r="G112" s="21">
        <v>2020</v>
      </c>
      <c r="H112" s="21" t="s">
        <v>727</v>
      </c>
      <c r="I112" s="137" t="s">
        <v>732</v>
      </c>
      <c r="J112" s="73">
        <v>100</v>
      </c>
      <c r="K112" s="73">
        <v>0</v>
      </c>
      <c r="L112" s="73">
        <v>0</v>
      </c>
      <c r="M112" s="73">
        <v>0</v>
      </c>
      <c r="N112" s="73">
        <v>120</v>
      </c>
      <c r="O112" s="73">
        <v>120</v>
      </c>
      <c r="P112" s="21" t="s">
        <v>726</v>
      </c>
      <c r="Q112" s="21" t="s">
        <v>202</v>
      </c>
      <c r="R112" s="21" t="s">
        <v>36</v>
      </c>
    </row>
    <row r="113" ht="40" customHeight="1" spans="1:18">
      <c r="A113" s="73">
        <v>108</v>
      </c>
      <c r="B113" s="73" t="s">
        <v>274</v>
      </c>
      <c r="C113" s="21" t="s">
        <v>471</v>
      </c>
      <c r="D113" s="21" t="s">
        <v>434</v>
      </c>
      <c r="E113" s="21" t="s">
        <v>30</v>
      </c>
      <c r="F113" s="21" t="s">
        <v>727</v>
      </c>
      <c r="G113" s="21">
        <v>2020</v>
      </c>
      <c r="H113" s="21" t="s">
        <v>727</v>
      </c>
      <c r="I113" s="137" t="s">
        <v>733</v>
      </c>
      <c r="J113" s="73">
        <v>40</v>
      </c>
      <c r="K113" s="73">
        <v>0</v>
      </c>
      <c r="L113" s="73">
        <v>0</v>
      </c>
      <c r="M113" s="73">
        <v>0</v>
      </c>
      <c r="N113" s="73">
        <v>110</v>
      </c>
      <c r="O113" s="73">
        <v>110</v>
      </c>
      <c r="P113" s="21" t="s">
        <v>726</v>
      </c>
      <c r="Q113" s="21" t="s">
        <v>202</v>
      </c>
      <c r="R113" s="21" t="s">
        <v>36</v>
      </c>
    </row>
    <row r="114" ht="40" customHeight="1" spans="1:18">
      <c r="A114" s="73">
        <v>109</v>
      </c>
      <c r="B114" s="73" t="s">
        <v>274</v>
      </c>
      <c r="C114" s="21" t="s">
        <v>471</v>
      </c>
      <c r="D114" s="21" t="s">
        <v>434</v>
      </c>
      <c r="E114" s="21" t="s">
        <v>30</v>
      </c>
      <c r="F114" s="21" t="s">
        <v>727</v>
      </c>
      <c r="G114" s="21">
        <v>2020</v>
      </c>
      <c r="H114" s="21" t="s">
        <v>727</v>
      </c>
      <c r="I114" s="137" t="s">
        <v>734</v>
      </c>
      <c r="J114" s="73">
        <v>150</v>
      </c>
      <c r="K114" s="73">
        <v>0</v>
      </c>
      <c r="L114" s="73">
        <v>0</v>
      </c>
      <c r="M114" s="73">
        <v>0</v>
      </c>
      <c r="N114" s="73">
        <v>210</v>
      </c>
      <c r="O114" s="73">
        <v>210</v>
      </c>
      <c r="P114" s="21" t="s">
        <v>726</v>
      </c>
      <c r="Q114" s="21" t="s">
        <v>202</v>
      </c>
      <c r="R114" s="21" t="s">
        <v>36</v>
      </c>
    </row>
    <row r="115" ht="40" customHeight="1" spans="1:18">
      <c r="A115" s="73">
        <v>110</v>
      </c>
      <c r="B115" s="73" t="s">
        <v>274</v>
      </c>
      <c r="C115" s="21" t="s">
        <v>471</v>
      </c>
      <c r="D115" s="21" t="s">
        <v>434</v>
      </c>
      <c r="E115" s="21" t="s">
        <v>30</v>
      </c>
      <c r="F115" s="21" t="s">
        <v>280</v>
      </c>
      <c r="G115" s="21">
        <v>2020</v>
      </c>
      <c r="H115" s="21" t="s">
        <v>280</v>
      </c>
      <c r="I115" s="21" t="s">
        <v>735</v>
      </c>
      <c r="J115" s="73">
        <v>12</v>
      </c>
      <c r="K115" s="73">
        <v>12</v>
      </c>
      <c r="L115" s="73">
        <v>0</v>
      </c>
      <c r="M115" s="73">
        <v>0</v>
      </c>
      <c r="N115" s="73">
        <v>54</v>
      </c>
      <c r="O115" s="73">
        <v>86</v>
      </c>
      <c r="P115" s="21" t="s">
        <v>726</v>
      </c>
      <c r="Q115" s="21" t="s">
        <v>202</v>
      </c>
      <c r="R115" s="21" t="s">
        <v>36</v>
      </c>
    </row>
    <row r="116" ht="40" customHeight="1" spans="1:18">
      <c r="A116" s="73">
        <v>111</v>
      </c>
      <c r="B116" s="73" t="s">
        <v>274</v>
      </c>
      <c r="C116" s="21" t="s">
        <v>471</v>
      </c>
      <c r="D116" s="21" t="s">
        <v>434</v>
      </c>
      <c r="E116" s="21" t="s">
        <v>30</v>
      </c>
      <c r="F116" s="21" t="s">
        <v>280</v>
      </c>
      <c r="G116" s="21">
        <v>2020</v>
      </c>
      <c r="H116" s="21" t="s">
        <v>280</v>
      </c>
      <c r="I116" s="21" t="s">
        <v>736</v>
      </c>
      <c r="J116" s="73">
        <v>12</v>
      </c>
      <c r="K116" s="73">
        <v>12</v>
      </c>
      <c r="L116" s="73">
        <v>0</v>
      </c>
      <c r="M116" s="73">
        <v>0</v>
      </c>
      <c r="N116" s="73">
        <v>48</v>
      </c>
      <c r="O116" s="73">
        <v>95</v>
      </c>
      <c r="P116" s="21" t="s">
        <v>726</v>
      </c>
      <c r="Q116" s="21" t="s">
        <v>202</v>
      </c>
      <c r="R116" s="21" t="s">
        <v>36</v>
      </c>
    </row>
    <row r="117" ht="40" customHeight="1" spans="1:18">
      <c r="A117" s="73">
        <v>112</v>
      </c>
      <c r="B117" s="73" t="s">
        <v>274</v>
      </c>
      <c r="C117" s="21" t="s">
        <v>471</v>
      </c>
      <c r="D117" s="21" t="s">
        <v>434</v>
      </c>
      <c r="E117" s="21" t="s">
        <v>30</v>
      </c>
      <c r="F117" s="21" t="s">
        <v>280</v>
      </c>
      <c r="G117" s="21">
        <v>2020</v>
      </c>
      <c r="H117" s="21" t="s">
        <v>280</v>
      </c>
      <c r="I117" s="21" t="s">
        <v>737</v>
      </c>
      <c r="J117" s="73">
        <v>15</v>
      </c>
      <c r="K117" s="73">
        <v>15</v>
      </c>
      <c r="L117" s="73">
        <v>0</v>
      </c>
      <c r="M117" s="73">
        <v>0</v>
      </c>
      <c r="N117" s="73">
        <v>36</v>
      </c>
      <c r="O117" s="73">
        <v>58</v>
      </c>
      <c r="P117" s="21" t="s">
        <v>726</v>
      </c>
      <c r="Q117" s="21" t="s">
        <v>202</v>
      </c>
      <c r="R117" s="21" t="s">
        <v>36</v>
      </c>
    </row>
    <row r="118" ht="40" customHeight="1" spans="1:18">
      <c r="A118" s="73">
        <v>113</v>
      </c>
      <c r="B118" s="73" t="s">
        <v>274</v>
      </c>
      <c r="C118" s="21" t="s">
        <v>471</v>
      </c>
      <c r="D118" s="21" t="s">
        <v>434</v>
      </c>
      <c r="E118" s="21" t="s">
        <v>30</v>
      </c>
      <c r="F118" s="21" t="s">
        <v>280</v>
      </c>
      <c r="G118" s="21">
        <v>2020</v>
      </c>
      <c r="H118" s="21" t="s">
        <v>280</v>
      </c>
      <c r="I118" s="21" t="s">
        <v>738</v>
      </c>
      <c r="J118" s="73">
        <v>15</v>
      </c>
      <c r="K118" s="73">
        <v>15</v>
      </c>
      <c r="L118" s="73">
        <v>0</v>
      </c>
      <c r="M118" s="73">
        <v>0</v>
      </c>
      <c r="N118" s="73">
        <v>40</v>
      </c>
      <c r="O118" s="73">
        <v>69</v>
      </c>
      <c r="P118" s="21" t="s">
        <v>726</v>
      </c>
      <c r="Q118" s="21" t="s">
        <v>202</v>
      </c>
      <c r="R118" s="21" t="s">
        <v>36</v>
      </c>
    </row>
    <row r="119" ht="40" customHeight="1" spans="1:18">
      <c r="A119" s="73">
        <v>114</v>
      </c>
      <c r="B119" s="73" t="s">
        <v>274</v>
      </c>
      <c r="C119" s="21" t="s">
        <v>739</v>
      </c>
      <c r="D119" s="21" t="s">
        <v>434</v>
      </c>
      <c r="E119" s="21" t="s">
        <v>30</v>
      </c>
      <c r="F119" s="21" t="s">
        <v>740</v>
      </c>
      <c r="G119" s="21">
        <v>2020</v>
      </c>
      <c r="H119" s="21" t="s">
        <v>740</v>
      </c>
      <c r="I119" s="21" t="s">
        <v>741</v>
      </c>
      <c r="J119" s="73">
        <v>35</v>
      </c>
      <c r="K119" s="21">
        <v>35</v>
      </c>
      <c r="L119" s="21">
        <v>0</v>
      </c>
      <c r="M119" s="21">
        <v>0</v>
      </c>
      <c r="N119" s="21">
        <v>17</v>
      </c>
      <c r="O119" s="21">
        <v>68</v>
      </c>
      <c r="P119" s="137" t="s">
        <v>742</v>
      </c>
      <c r="Q119" s="21" t="s">
        <v>202</v>
      </c>
      <c r="R119" s="21" t="s">
        <v>36</v>
      </c>
    </row>
    <row r="120" ht="40" customHeight="1" spans="1:18">
      <c r="A120" s="73">
        <v>115</v>
      </c>
      <c r="B120" s="73" t="s">
        <v>274</v>
      </c>
      <c r="C120" s="21" t="s">
        <v>739</v>
      </c>
      <c r="D120" s="21" t="s">
        <v>434</v>
      </c>
      <c r="E120" s="21" t="s">
        <v>30</v>
      </c>
      <c r="F120" s="21" t="s">
        <v>740</v>
      </c>
      <c r="G120" s="21">
        <v>2020</v>
      </c>
      <c r="H120" s="21" t="s">
        <v>740</v>
      </c>
      <c r="I120" s="21" t="s">
        <v>743</v>
      </c>
      <c r="J120" s="21">
        <v>31</v>
      </c>
      <c r="K120" s="21">
        <v>31</v>
      </c>
      <c r="L120" s="73">
        <v>0</v>
      </c>
      <c r="M120" s="73">
        <v>0</v>
      </c>
      <c r="N120" s="21">
        <v>24</v>
      </c>
      <c r="O120" s="21">
        <v>96</v>
      </c>
      <c r="P120" s="137" t="s">
        <v>742</v>
      </c>
      <c r="Q120" s="21" t="s">
        <v>202</v>
      </c>
      <c r="R120" s="21" t="s">
        <v>36</v>
      </c>
    </row>
    <row r="121" ht="40" customHeight="1" spans="1:18">
      <c r="A121" s="73">
        <v>116</v>
      </c>
      <c r="B121" s="73" t="s">
        <v>274</v>
      </c>
      <c r="C121" s="21" t="s">
        <v>744</v>
      </c>
      <c r="D121" s="21" t="s">
        <v>434</v>
      </c>
      <c r="E121" s="21" t="s">
        <v>135</v>
      </c>
      <c r="F121" s="21" t="s">
        <v>745</v>
      </c>
      <c r="G121" s="21">
        <v>2020</v>
      </c>
      <c r="H121" s="21" t="s">
        <v>286</v>
      </c>
      <c r="I121" s="21" t="s">
        <v>746</v>
      </c>
      <c r="J121" s="73">
        <v>7</v>
      </c>
      <c r="K121" s="73">
        <v>7</v>
      </c>
      <c r="L121" s="73">
        <v>0</v>
      </c>
      <c r="M121" s="73">
        <v>0</v>
      </c>
      <c r="N121" s="73">
        <v>18</v>
      </c>
      <c r="O121" s="73">
        <v>18</v>
      </c>
      <c r="P121" s="21" t="s">
        <v>437</v>
      </c>
      <c r="Q121" s="21" t="s">
        <v>202</v>
      </c>
      <c r="R121" s="21" t="s">
        <v>36</v>
      </c>
    </row>
    <row r="122" ht="40" customHeight="1" spans="1:18">
      <c r="A122" s="73">
        <v>117</v>
      </c>
      <c r="B122" s="73" t="s">
        <v>274</v>
      </c>
      <c r="C122" s="21" t="s">
        <v>747</v>
      </c>
      <c r="D122" s="21" t="s">
        <v>434</v>
      </c>
      <c r="E122" s="21" t="s">
        <v>135</v>
      </c>
      <c r="F122" s="21" t="s">
        <v>748</v>
      </c>
      <c r="G122" s="21">
        <v>2020</v>
      </c>
      <c r="H122" s="21" t="s">
        <v>286</v>
      </c>
      <c r="I122" s="21" t="s">
        <v>749</v>
      </c>
      <c r="J122" s="73">
        <v>15</v>
      </c>
      <c r="K122" s="73">
        <v>15</v>
      </c>
      <c r="L122" s="73">
        <v>0</v>
      </c>
      <c r="M122" s="73">
        <v>0</v>
      </c>
      <c r="N122" s="73">
        <v>22</v>
      </c>
      <c r="O122" s="73">
        <v>22</v>
      </c>
      <c r="P122" s="21" t="s">
        <v>437</v>
      </c>
      <c r="Q122" s="21" t="s">
        <v>202</v>
      </c>
      <c r="R122" s="21" t="s">
        <v>36</v>
      </c>
    </row>
    <row r="123" ht="40" customHeight="1" spans="1:18">
      <c r="A123" s="73">
        <v>118</v>
      </c>
      <c r="B123" s="73" t="s">
        <v>274</v>
      </c>
      <c r="C123" s="21" t="s">
        <v>750</v>
      </c>
      <c r="D123" s="21" t="s">
        <v>434</v>
      </c>
      <c r="E123" s="21" t="s">
        <v>135</v>
      </c>
      <c r="F123" s="21" t="s">
        <v>751</v>
      </c>
      <c r="G123" s="21">
        <v>2020</v>
      </c>
      <c r="H123" s="21" t="s">
        <v>286</v>
      </c>
      <c r="I123" s="21" t="s">
        <v>752</v>
      </c>
      <c r="J123" s="73">
        <v>15</v>
      </c>
      <c r="K123" s="73">
        <v>15</v>
      </c>
      <c r="L123" s="73">
        <v>0</v>
      </c>
      <c r="M123" s="73">
        <v>0</v>
      </c>
      <c r="N123" s="73">
        <v>20</v>
      </c>
      <c r="O123" s="73">
        <v>20</v>
      </c>
      <c r="P123" s="21" t="s">
        <v>437</v>
      </c>
      <c r="Q123" s="21" t="s">
        <v>202</v>
      </c>
      <c r="R123" s="21" t="s">
        <v>36</v>
      </c>
    </row>
    <row r="124" ht="40" customHeight="1" spans="1:18">
      <c r="A124" s="73">
        <v>119</v>
      </c>
      <c r="B124" s="73" t="s">
        <v>274</v>
      </c>
      <c r="C124" s="21" t="s">
        <v>753</v>
      </c>
      <c r="D124" s="21" t="s">
        <v>434</v>
      </c>
      <c r="E124" s="21" t="s">
        <v>135</v>
      </c>
      <c r="F124" s="21" t="s">
        <v>754</v>
      </c>
      <c r="G124" s="21">
        <v>2020</v>
      </c>
      <c r="H124" s="21" t="s">
        <v>286</v>
      </c>
      <c r="I124" s="21" t="s">
        <v>755</v>
      </c>
      <c r="J124" s="73">
        <v>12</v>
      </c>
      <c r="K124" s="73">
        <v>12</v>
      </c>
      <c r="L124" s="73">
        <v>0</v>
      </c>
      <c r="M124" s="73">
        <v>0</v>
      </c>
      <c r="N124" s="73">
        <v>22</v>
      </c>
      <c r="O124" s="73">
        <v>22</v>
      </c>
      <c r="P124" s="21" t="s">
        <v>437</v>
      </c>
      <c r="Q124" s="21" t="s">
        <v>202</v>
      </c>
      <c r="R124" s="21" t="s">
        <v>36</v>
      </c>
    </row>
    <row r="125" ht="40" customHeight="1" spans="1:18">
      <c r="A125" s="73">
        <v>120</v>
      </c>
      <c r="B125" s="73" t="s">
        <v>274</v>
      </c>
      <c r="C125" s="21" t="s">
        <v>756</v>
      </c>
      <c r="D125" s="21" t="s">
        <v>434</v>
      </c>
      <c r="E125" s="21" t="s">
        <v>135</v>
      </c>
      <c r="F125" s="21" t="s">
        <v>757</v>
      </c>
      <c r="G125" s="21">
        <v>2020</v>
      </c>
      <c r="H125" s="21" t="s">
        <v>286</v>
      </c>
      <c r="I125" s="21" t="s">
        <v>758</v>
      </c>
      <c r="J125" s="73">
        <v>25</v>
      </c>
      <c r="K125" s="73">
        <v>25</v>
      </c>
      <c r="L125" s="73">
        <v>0</v>
      </c>
      <c r="M125" s="73">
        <v>0</v>
      </c>
      <c r="N125" s="73">
        <v>18</v>
      </c>
      <c r="O125" s="73">
        <v>18</v>
      </c>
      <c r="P125" s="21" t="s">
        <v>437</v>
      </c>
      <c r="Q125" s="21" t="s">
        <v>202</v>
      </c>
      <c r="R125" s="21" t="s">
        <v>36</v>
      </c>
    </row>
    <row r="126" ht="40" customHeight="1" spans="1:18">
      <c r="A126" s="73">
        <v>121</v>
      </c>
      <c r="B126" s="73" t="s">
        <v>274</v>
      </c>
      <c r="C126" s="21" t="s">
        <v>759</v>
      </c>
      <c r="D126" s="21" t="s">
        <v>434</v>
      </c>
      <c r="E126" s="21" t="s">
        <v>84</v>
      </c>
      <c r="F126" s="21" t="s">
        <v>760</v>
      </c>
      <c r="G126" s="21">
        <v>2020</v>
      </c>
      <c r="H126" s="21" t="s">
        <v>286</v>
      </c>
      <c r="I126" s="21" t="s">
        <v>761</v>
      </c>
      <c r="J126" s="73">
        <v>42</v>
      </c>
      <c r="K126" s="73">
        <v>42</v>
      </c>
      <c r="L126" s="73">
        <v>0</v>
      </c>
      <c r="M126" s="73">
        <v>0</v>
      </c>
      <c r="N126" s="73">
        <v>32</v>
      </c>
      <c r="O126" s="73">
        <v>32</v>
      </c>
      <c r="P126" s="21" t="s">
        <v>437</v>
      </c>
      <c r="Q126" s="21" t="s">
        <v>202</v>
      </c>
      <c r="R126" s="21" t="s">
        <v>36</v>
      </c>
    </row>
    <row r="127" ht="40" customHeight="1" spans="1:18">
      <c r="A127" s="73">
        <v>122</v>
      </c>
      <c r="B127" s="73" t="s">
        <v>274</v>
      </c>
      <c r="C127" s="21" t="s">
        <v>762</v>
      </c>
      <c r="D127" s="21" t="s">
        <v>434</v>
      </c>
      <c r="E127" s="21" t="s">
        <v>30</v>
      </c>
      <c r="F127" s="21" t="s">
        <v>763</v>
      </c>
      <c r="G127" s="21">
        <v>2020</v>
      </c>
      <c r="H127" s="21" t="s">
        <v>286</v>
      </c>
      <c r="I127" s="21" t="s">
        <v>764</v>
      </c>
      <c r="J127" s="73">
        <v>70</v>
      </c>
      <c r="K127" s="73">
        <v>70</v>
      </c>
      <c r="L127" s="73">
        <v>0</v>
      </c>
      <c r="M127" s="73">
        <v>0</v>
      </c>
      <c r="N127" s="73">
        <v>36</v>
      </c>
      <c r="O127" s="73">
        <v>36</v>
      </c>
      <c r="P127" s="21" t="s">
        <v>437</v>
      </c>
      <c r="Q127" s="21" t="s">
        <v>202</v>
      </c>
      <c r="R127" s="21" t="s">
        <v>36</v>
      </c>
    </row>
    <row r="128" ht="40" customHeight="1" spans="1:18">
      <c r="A128" s="73">
        <v>123</v>
      </c>
      <c r="B128" s="73" t="s">
        <v>274</v>
      </c>
      <c r="C128" s="21" t="s">
        <v>765</v>
      </c>
      <c r="D128" s="21" t="s">
        <v>434</v>
      </c>
      <c r="E128" s="21" t="s">
        <v>30</v>
      </c>
      <c r="F128" s="21" t="s">
        <v>766</v>
      </c>
      <c r="G128" s="21">
        <v>2020</v>
      </c>
      <c r="H128" s="21" t="s">
        <v>286</v>
      </c>
      <c r="I128" s="21" t="s">
        <v>767</v>
      </c>
      <c r="J128" s="73">
        <v>50</v>
      </c>
      <c r="K128" s="73">
        <v>50</v>
      </c>
      <c r="L128" s="73">
        <v>0</v>
      </c>
      <c r="M128" s="73">
        <v>0</v>
      </c>
      <c r="N128" s="73">
        <v>26</v>
      </c>
      <c r="O128" s="73">
        <v>26</v>
      </c>
      <c r="P128" s="21" t="s">
        <v>437</v>
      </c>
      <c r="Q128" s="21" t="s">
        <v>202</v>
      </c>
      <c r="R128" s="21" t="s">
        <v>36</v>
      </c>
    </row>
    <row r="129" ht="40" customHeight="1" spans="1:18">
      <c r="A129" s="73">
        <v>124</v>
      </c>
      <c r="B129" s="73" t="s">
        <v>274</v>
      </c>
      <c r="C129" s="21" t="s">
        <v>768</v>
      </c>
      <c r="D129" s="21" t="s">
        <v>434</v>
      </c>
      <c r="E129" s="21" t="s">
        <v>30</v>
      </c>
      <c r="F129" s="21" t="s">
        <v>769</v>
      </c>
      <c r="G129" s="21">
        <v>2020</v>
      </c>
      <c r="H129" s="21" t="s">
        <v>286</v>
      </c>
      <c r="I129" s="21" t="s">
        <v>770</v>
      </c>
      <c r="J129" s="73">
        <v>15</v>
      </c>
      <c r="K129" s="73">
        <v>15</v>
      </c>
      <c r="L129" s="73">
        <v>0</v>
      </c>
      <c r="M129" s="73">
        <v>0</v>
      </c>
      <c r="N129" s="73">
        <v>16</v>
      </c>
      <c r="O129" s="73">
        <v>16</v>
      </c>
      <c r="P129" s="21" t="s">
        <v>437</v>
      </c>
      <c r="Q129" s="21" t="s">
        <v>202</v>
      </c>
      <c r="R129" s="21" t="s">
        <v>36</v>
      </c>
    </row>
    <row r="130" ht="40" customHeight="1" spans="1:18">
      <c r="A130" s="73">
        <v>125</v>
      </c>
      <c r="B130" s="73" t="s">
        <v>274</v>
      </c>
      <c r="C130" s="21" t="s">
        <v>771</v>
      </c>
      <c r="D130" s="21" t="s">
        <v>434</v>
      </c>
      <c r="E130" s="21" t="s">
        <v>30</v>
      </c>
      <c r="F130" s="21" t="s">
        <v>772</v>
      </c>
      <c r="G130" s="21">
        <v>2020</v>
      </c>
      <c r="H130" s="21" t="s">
        <v>286</v>
      </c>
      <c r="I130" s="21" t="s">
        <v>773</v>
      </c>
      <c r="J130" s="73">
        <v>20</v>
      </c>
      <c r="K130" s="73">
        <v>20</v>
      </c>
      <c r="L130" s="73">
        <v>0</v>
      </c>
      <c r="M130" s="73">
        <v>0</v>
      </c>
      <c r="N130" s="73">
        <v>24</v>
      </c>
      <c r="O130" s="73">
        <v>24</v>
      </c>
      <c r="P130" s="21" t="s">
        <v>437</v>
      </c>
      <c r="Q130" s="21" t="s">
        <v>202</v>
      </c>
      <c r="R130" s="21" t="s">
        <v>36</v>
      </c>
    </row>
    <row r="131" ht="40" customHeight="1" spans="1:18">
      <c r="A131" s="73">
        <v>126</v>
      </c>
      <c r="B131" s="73" t="s">
        <v>274</v>
      </c>
      <c r="C131" s="21" t="s">
        <v>471</v>
      </c>
      <c r="D131" s="21" t="s">
        <v>434</v>
      </c>
      <c r="E131" s="21" t="s">
        <v>30</v>
      </c>
      <c r="F131" s="21" t="s">
        <v>774</v>
      </c>
      <c r="G131" s="21">
        <v>2020</v>
      </c>
      <c r="H131" s="21" t="s">
        <v>775</v>
      </c>
      <c r="I131" s="21" t="s">
        <v>776</v>
      </c>
      <c r="J131" s="73">
        <v>35</v>
      </c>
      <c r="K131" s="73">
        <v>35</v>
      </c>
      <c r="L131" s="21">
        <v>0</v>
      </c>
      <c r="M131" s="21">
        <v>0</v>
      </c>
      <c r="N131" s="21">
        <v>53</v>
      </c>
      <c r="O131" s="21">
        <v>268</v>
      </c>
      <c r="P131" s="21" t="s">
        <v>437</v>
      </c>
      <c r="Q131" s="21" t="s">
        <v>202</v>
      </c>
      <c r="R131" s="21" t="s">
        <v>36</v>
      </c>
    </row>
    <row r="132" ht="40" customHeight="1" spans="1:18">
      <c r="A132" s="73">
        <v>127</v>
      </c>
      <c r="B132" s="73" t="s">
        <v>274</v>
      </c>
      <c r="C132" s="21" t="s">
        <v>471</v>
      </c>
      <c r="D132" s="21" t="s">
        <v>434</v>
      </c>
      <c r="E132" s="21" t="s">
        <v>30</v>
      </c>
      <c r="F132" s="21" t="s">
        <v>777</v>
      </c>
      <c r="G132" s="21">
        <v>2020</v>
      </c>
      <c r="H132" s="21" t="s">
        <v>775</v>
      </c>
      <c r="I132" s="21" t="s">
        <v>778</v>
      </c>
      <c r="J132" s="73">
        <v>50</v>
      </c>
      <c r="K132" s="73">
        <v>50</v>
      </c>
      <c r="L132" s="21">
        <v>0</v>
      </c>
      <c r="M132" s="21">
        <v>0</v>
      </c>
      <c r="N132" s="21">
        <v>67</v>
      </c>
      <c r="O132" s="21">
        <v>312</v>
      </c>
      <c r="P132" s="21" t="s">
        <v>437</v>
      </c>
      <c r="Q132" s="21" t="s">
        <v>202</v>
      </c>
      <c r="R132" s="21" t="s">
        <v>36</v>
      </c>
    </row>
    <row r="133" ht="40" customHeight="1" spans="1:18">
      <c r="A133" s="73">
        <v>128</v>
      </c>
      <c r="B133" s="73" t="s">
        <v>274</v>
      </c>
      <c r="C133" s="21" t="s">
        <v>779</v>
      </c>
      <c r="D133" s="21" t="s">
        <v>434</v>
      </c>
      <c r="E133" s="21" t="s">
        <v>30</v>
      </c>
      <c r="F133" s="21" t="s">
        <v>780</v>
      </c>
      <c r="G133" s="21">
        <v>2020</v>
      </c>
      <c r="H133" s="21" t="s">
        <v>780</v>
      </c>
      <c r="I133" s="21" t="s">
        <v>779</v>
      </c>
      <c r="J133" s="73">
        <v>5</v>
      </c>
      <c r="K133" s="73">
        <v>5</v>
      </c>
      <c r="L133" s="73">
        <v>0</v>
      </c>
      <c r="M133" s="73">
        <v>0</v>
      </c>
      <c r="N133" s="21">
        <v>15</v>
      </c>
      <c r="O133" s="21">
        <v>31</v>
      </c>
      <c r="P133" s="21" t="s">
        <v>742</v>
      </c>
      <c r="Q133" s="21" t="s">
        <v>202</v>
      </c>
      <c r="R133" s="21" t="s">
        <v>36</v>
      </c>
    </row>
    <row r="134" ht="40" customHeight="1" spans="1:18">
      <c r="A134" s="73">
        <v>129</v>
      </c>
      <c r="B134" s="73" t="s">
        <v>781</v>
      </c>
      <c r="C134" s="21" t="s">
        <v>782</v>
      </c>
      <c r="D134" s="21" t="s">
        <v>434</v>
      </c>
      <c r="E134" s="21" t="s">
        <v>30</v>
      </c>
      <c r="F134" s="21" t="s">
        <v>783</v>
      </c>
      <c r="G134" s="21">
        <v>2020</v>
      </c>
      <c r="H134" s="21" t="s">
        <v>784</v>
      </c>
      <c r="I134" s="21" t="s">
        <v>785</v>
      </c>
      <c r="J134" s="73">
        <v>8</v>
      </c>
      <c r="K134" s="73">
        <v>5</v>
      </c>
      <c r="L134" s="136">
        <v>0</v>
      </c>
      <c r="M134" s="73">
        <v>3</v>
      </c>
      <c r="N134" s="73">
        <v>20</v>
      </c>
      <c r="O134" s="73">
        <v>800</v>
      </c>
      <c r="P134" s="141" t="s">
        <v>786</v>
      </c>
      <c r="Q134" s="21" t="s">
        <v>787</v>
      </c>
      <c r="R134" s="21" t="s">
        <v>36</v>
      </c>
    </row>
    <row r="135" ht="40" customHeight="1" spans="1:18">
      <c r="A135" s="73">
        <v>130</v>
      </c>
      <c r="B135" s="73" t="s">
        <v>781</v>
      </c>
      <c r="C135" s="137" t="s">
        <v>788</v>
      </c>
      <c r="D135" s="21" t="s">
        <v>434</v>
      </c>
      <c r="E135" s="21" t="s">
        <v>30</v>
      </c>
      <c r="F135" s="138" t="s">
        <v>789</v>
      </c>
      <c r="G135" s="21">
        <v>2020</v>
      </c>
      <c r="H135" s="21" t="s">
        <v>784</v>
      </c>
      <c r="I135" s="137" t="s">
        <v>790</v>
      </c>
      <c r="J135" s="73">
        <v>6</v>
      </c>
      <c r="K135" s="73">
        <v>5</v>
      </c>
      <c r="L135" s="136">
        <v>0</v>
      </c>
      <c r="M135" s="73">
        <v>1</v>
      </c>
      <c r="N135" s="73">
        <v>26</v>
      </c>
      <c r="O135" s="73">
        <v>26</v>
      </c>
      <c r="P135" s="137" t="s">
        <v>791</v>
      </c>
      <c r="Q135" s="137" t="s">
        <v>792</v>
      </c>
      <c r="R135" s="21" t="s">
        <v>36</v>
      </c>
    </row>
    <row r="136" ht="40" customHeight="1" spans="1:18">
      <c r="A136" s="73">
        <v>131</v>
      </c>
      <c r="B136" s="73" t="s">
        <v>313</v>
      </c>
      <c r="C136" s="21" t="s">
        <v>793</v>
      </c>
      <c r="D136" s="21" t="s">
        <v>434</v>
      </c>
      <c r="E136" s="21" t="s">
        <v>135</v>
      </c>
      <c r="F136" s="21" t="s">
        <v>794</v>
      </c>
      <c r="G136" s="21">
        <v>2020</v>
      </c>
      <c r="H136" s="21" t="s">
        <v>320</v>
      </c>
      <c r="I136" s="21" t="s">
        <v>795</v>
      </c>
      <c r="J136" s="21">
        <v>30</v>
      </c>
      <c r="K136" s="21">
        <v>30</v>
      </c>
      <c r="L136" s="21">
        <v>0</v>
      </c>
      <c r="M136" s="21">
        <v>0</v>
      </c>
      <c r="N136" s="21">
        <v>85</v>
      </c>
      <c r="O136" s="21">
        <v>85</v>
      </c>
      <c r="P136" s="21" t="s">
        <v>350</v>
      </c>
      <c r="Q136" s="21" t="s">
        <v>323</v>
      </c>
      <c r="R136" s="21" t="s">
        <v>36</v>
      </c>
    </row>
    <row r="137" ht="40" customHeight="1" spans="1:18">
      <c r="A137" s="73">
        <v>132</v>
      </c>
      <c r="B137" s="73" t="s">
        <v>313</v>
      </c>
      <c r="C137" s="21" t="s">
        <v>796</v>
      </c>
      <c r="D137" s="21" t="s">
        <v>434</v>
      </c>
      <c r="E137" s="21" t="s">
        <v>135</v>
      </c>
      <c r="F137" s="21" t="s">
        <v>797</v>
      </c>
      <c r="G137" s="21">
        <v>2020</v>
      </c>
      <c r="H137" s="21" t="s">
        <v>320</v>
      </c>
      <c r="I137" s="21" t="s">
        <v>798</v>
      </c>
      <c r="J137" s="21">
        <v>20</v>
      </c>
      <c r="K137" s="21">
        <v>20</v>
      </c>
      <c r="L137" s="21">
        <v>0</v>
      </c>
      <c r="M137" s="21">
        <v>0</v>
      </c>
      <c r="N137" s="21">
        <v>29</v>
      </c>
      <c r="O137" s="21">
        <v>29</v>
      </c>
      <c r="P137" s="21" t="s">
        <v>350</v>
      </c>
      <c r="Q137" s="21" t="s">
        <v>323</v>
      </c>
      <c r="R137" s="21" t="s">
        <v>36</v>
      </c>
    </row>
    <row r="138" ht="40" customHeight="1" spans="1:18">
      <c r="A138" s="73">
        <v>133</v>
      </c>
      <c r="B138" s="73" t="s">
        <v>313</v>
      </c>
      <c r="C138" s="21" t="s">
        <v>471</v>
      </c>
      <c r="D138" s="21" t="s">
        <v>434</v>
      </c>
      <c r="E138" s="21" t="s">
        <v>30</v>
      </c>
      <c r="F138" s="21" t="s">
        <v>799</v>
      </c>
      <c r="G138" s="21">
        <v>2020</v>
      </c>
      <c r="H138" s="21" t="s">
        <v>329</v>
      </c>
      <c r="I138" s="21" t="s">
        <v>800</v>
      </c>
      <c r="J138" s="73">
        <v>10</v>
      </c>
      <c r="K138" s="73">
        <v>10</v>
      </c>
      <c r="L138" s="73">
        <v>0</v>
      </c>
      <c r="M138" s="73">
        <v>0</v>
      </c>
      <c r="N138" s="73">
        <v>13</v>
      </c>
      <c r="O138" s="73">
        <v>76</v>
      </c>
      <c r="P138" s="21" t="s">
        <v>801</v>
      </c>
      <c r="Q138" s="21" t="s">
        <v>323</v>
      </c>
      <c r="R138" s="21" t="s">
        <v>36</v>
      </c>
    </row>
    <row r="139" ht="40" customHeight="1" spans="1:18">
      <c r="A139" s="73">
        <v>134</v>
      </c>
      <c r="B139" s="73" t="s">
        <v>313</v>
      </c>
      <c r="C139" s="21" t="s">
        <v>471</v>
      </c>
      <c r="D139" s="21" t="s">
        <v>434</v>
      </c>
      <c r="E139" s="21" t="s">
        <v>30</v>
      </c>
      <c r="F139" s="21" t="s">
        <v>802</v>
      </c>
      <c r="G139" s="21">
        <v>2020</v>
      </c>
      <c r="H139" s="21" t="s">
        <v>329</v>
      </c>
      <c r="I139" s="21" t="s">
        <v>803</v>
      </c>
      <c r="J139" s="73">
        <v>17</v>
      </c>
      <c r="K139" s="73">
        <v>15</v>
      </c>
      <c r="L139" s="73">
        <v>0</v>
      </c>
      <c r="M139" s="73">
        <v>2</v>
      </c>
      <c r="N139" s="73">
        <v>11</v>
      </c>
      <c r="O139" s="73">
        <v>49</v>
      </c>
      <c r="P139" s="21" t="s">
        <v>801</v>
      </c>
      <c r="Q139" s="21" t="s">
        <v>323</v>
      </c>
      <c r="R139" s="21" t="s">
        <v>36</v>
      </c>
    </row>
    <row r="140" ht="40" customHeight="1" spans="1:18">
      <c r="A140" s="73">
        <v>135</v>
      </c>
      <c r="B140" s="73" t="s">
        <v>313</v>
      </c>
      <c r="C140" s="21" t="s">
        <v>471</v>
      </c>
      <c r="D140" s="21" t="s">
        <v>434</v>
      </c>
      <c r="E140" s="21" t="s">
        <v>30</v>
      </c>
      <c r="F140" s="21" t="s">
        <v>804</v>
      </c>
      <c r="G140" s="21">
        <v>2020</v>
      </c>
      <c r="H140" s="21" t="s">
        <v>329</v>
      </c>
      <c r="I140" s="21" t="s">
        <v>805</v>
      </c>
      <c r="J140" s="73">
        <v>12</v>
      </c>
      <c r="K140" s="73">
        <v>10</v>
      </c>
      <c r="L140" s="73">
        <v>0</v>
      </c>
      <c r="M140" s="73">
        <v>2</v>
      </c>
      <c r="N140" s="73">
        <v>12</v>
      </c>
      <c r="O140" s="73">
        <v>60</v>
      </c>
      <c r="P140" s="21" t="s">
        <v>801</v>
      </c>
      <c r="Q140" s="21" t="s">
        <v>323</v>
      </c>
      <c r="R140" s="21" t="s">
        <v>36</v>
      </c>
    </row>
    <row r="141" ht="40" customHeight="1" spans="1:18">
      <c r="A141" s="73">
        <v>136</v>
      </c>
      <c r="B141" s="73" t="s">
        <v>313</v>
      </c>
      <c r="C141" s="21" t="s">
        <v>806</v>
      </c>
      <c r="D141" s="21" t="s">
        <v>434</v>
      </c>
      <c r="E141" s="21" t="s">
        <v>30</v>
      </c>
      <c r="F141" s="21" t="s">
        <v>807</v>
      </c>
      <c r="G141" s="21">
        <v>2020</v>
      </c>
      <c r="H141" s="21" t="s">
        <v>329</v>
      </c>
      <c r="I141" s="21" t="s">
        <v>808</v>
      </c>
      <c r="J141" s="73">
        <v>6</v>
      </c>
      <c r="K141" s="73">
        <v>6</v>
      </c>
      <c r="L141" s="21">
        <v>0</v>
      </c>
      <c r="M141" s="21">
        <v>0</v>
      </c>
      <c r="N141" s="21">
        <v>11</v>
      </c>
      <c r="O141" s="21">
        <v>59</v>
      </c>
      <c r="P141" s="21" t="s">
        <v>801</v>
      </c>
      <c r="Q141" s="21" t="s">
        <v>323</v>
      </c>
      <c r="R141" s="21" t="s">
        <v>36</v>
      </c>
    </row>
    <row r="142" ht="40" customHeight="1" spans="1:18">
      <c r="A142" s="73">
        <v>137</v>
      </c>
      <c r="B142" s="73" t="s">
        <v>313</v>
      </c>
      <c r="C142" s="21" t="s">
        <v>471</v>
      </c>
      <c r="D142" s="21" t="s">
        <v>434</v>
      </c>
      <c r="E142" s="21" t="s">
        <v>30</v>
      </c>
      <c r="F142" s="21" t="s">
        <v>809</v>
      </c>
      <c r="G142" s="21">
        <v>2020</v>
      </c>
      <c r="H142" s="21" t="s">
        <v>329</v>
      </c>
      <c r="I142" s="21" t="s">
        <v>810</v>
      </c>
      <c r="J142" s="73">
        <v>45</v>
      </c>
      <c r="K142" s="73">
        <v>15</v>
      </c>
      <c r="L142" s="21">
        <v>0</v>
      </c>
      <c r="M142" s="21">
        <v>30</v>
      </c>
      <c r="N142" s="21">
        <v>31</v>
      </c>
      <c r="O142" s="21">
        <v>80</v>
      </c>
      <c r="P142" s="21" t="s">
        <v>801</v>
      </c>
      <c r="Q142" s="21" t="s">
        <v>323</v>
      </c>
      <c r="R142" s="21" t="s">
        <v>36</v>
      </c>
    </row>
    <row r="143" ht="40" customHeight="1" spans="1:18">
      <c r="A143" s="73">
        <v>138</v>
      </c>
      <c r="B143" s="73" t="s">
        <v>313</v>
      </c>
      <c r="C143" s="21" t="s">
        <v>471</v>
      </c>
      <c r="D143" s="21" t="s">
        <v>434</v>
      </c>
      <c r="E143" s="21" t="s">
        <v>30</v>
      </c>
      <c r="F143" s="21" t="s">
        <v>811</v>
      </c>
      <c r="G143" s="21">
        <v>2020</v>
      </c>
      <c r="H143" s="21" t="s">
        <v>329</v>
      </c>
      <c r="I143" s="21" t="s">
        <v>812</v>
      </c>
      <c r="J143" s="73">
        <v>22</v>
      </c>
      <c r="K143" s="73">
        <v>20</v>
      </c>
      <c r="L143" s="21">
        <v>0</v>
      </c>
      <c r="M143" s="21">
        <v>2</v>
      </c>
      <c r="N143" s="21">
        <v>20</v>
      </c>
      <c r="O143" s="21">
        <v>76</v>
      </c>
      <c r="P143" s="21" t="s">
        <v>801</v>
      </c>
      <c r="Q143" s="21" t="s">
        <v>323</v>
      </c>
      <c r="R143" s="21" t="s">
        <v>36</v>
      </c>
    </row>
    <row r="144" ht="40" customHeight="1" spans="1:18">
      <c r="A144" s="73">
        <v>139</v>
      </c>
      <c r="B144" s="73" t="s">
        <v>313</v>
      </c>
      <c r="C144" s="21" t="s">
        <v>813</v>
      </c>
      <c r="D144" s="21" t="s">
        <v>434</v>
      </c>
      <c r="E144" s="21" t="s">
        <v>30</v>
      </c>
      <c r="F144" s="21" t="s">
        <v>814</v>
      </c>
      <c r="G144" s="21">
        <v>2020</v>
      </c>
      <c r="H144" s="21" t="s">
        <v>336</v>
      </c>
      <c r="I144" s="21" t="s">
        <v>815</v>
      </c>
      <c r="J144" s="73">
        <v>13</v>
      </c>
      <c r="K144" s="73">
        <v>10</v>
      </c>
      <c r="L144" s="73">
        <v>0</v>
      </c>
      <c r="M144" s="73">
        <v>3</v>
      </c>
      <c r="N144" s="73">
        <v>8</v>
      </c>
      <c r="O144" s="73">
        <v>21</v>
      </c>
      <c r="P144" s="21" t="s">
        <v>816</v>
      </c>
      <c r="Q144" s="21" t="s">
        <v>323</v>
      </c>
      <c r="R144" s="21" t="s">
        <v>36</v>
      </c>
    </row>
    <row r="145" ht="40" customHeight="1" spans="1:18">
      <c r="A145" s="73">
        <v>140</v>
      </c>
      <c r="B145" s="73" t="s">
        <v>313</v>
      </c>
      <c r="C145" s="21" t="s">
        <v>813</v>
      </c>
      <c r="D145" s="21" t="s">
        <v>434</v>
      </c>
      <c r="E145" s="21" t="s">
        <v>30</v>
      </c>
      <c r="F145" s="21" t="s">
        <v>817</v>
      </c>
      <c r="G145" s="21">
        <v>2020</v>
      </c>
      <c r="H145" s="21" t="s">
        <v>336</v>
      </c>
      <c r="I145" s="21" t="s">
        <v>818</v>
      </c>
      <c r="J145" s="73">
        <v>13</v>
      </c>
      <c r="K145" s="73">
        <v>10</v>
      </c>
      <c r="L145" s="73">
        <v>0</v>
      </c>
      <c r="M145" s="73">
        <v>3</v>
      </c>
      <c r="N145" s="73">
        <v>4</v>
      </c>
      <c r="O145" s="73">
        <v>13</v>
      </c>
      <c r="P145" s="21" t="s">
        <v>816</v>
      </c>
      <c r="Q145" s="21" t="s">
        <v>323</v>
      </c>
      <c r="R145" s="21" t="s">
        <v>36</v>
      </c>
    </row>
    <row r="146" ht="40" customHeight="1" spans="1:18">
      <c r="A146" s="73">
        <v>141</v>
      </c>
      <c r="B146" s="73" t="s">
        <v>313</v>
      </c>
      <c r="C146" s="21" t="s">
        <v>813</v>
      </c>
      <c r="D146" s="21" t="s">
        <v>434</v>
      </c>
      <c r="E146" s="21" t="s">
        <v>30</v>
      </c>
      <c r="F146" s="21" t="s">
        <v>819</v>
      </c>
      <c r="G146" s="21">
        <v>2020</v>
      </c>
      <c r="H146" s="21" t="s">
        <v>336</v>
      </c>
      <c r="I146" s="21" t="s">
        <v>820</v>
      </c>
      <c r="J146" s="73">
        <v>20</v>
      </c>
      <c r="K146" s="73">
        <v>14</v>
      </c>
      <c r="L146" s="73">
        <v>0</v>
      </c>
      <c r="M146" s="73">
        <v>6</v>
      </c>
      <c r="N146" s="73">
        <v>4</v>
      </c>
      <c r="O146" s="73">
        <v>13</v>
      </c>
      <c r="P146" s="21" t="s">
        <v>816</v>
      </c>
      <c r="Q146" s="21" t="s">
        <v>323</v>
      </c>
      <c r="R146" s="21" t="s">
        <v>36</v>
      </c>
    </row>
    <row r="147" ht="40" customHeight="1" spans="1:18">
      <c r="A147" s="73">
        <v>142</v>
      </c>
      <c r="B147" s="73" t="s">
        <v>313</v>
      </c>
      <c r="C147" s="21" t="s">
        <v>821</v>
      </c>
      <c r="D147" s="21" t="s">
        <v>434</v>
      </c>
      <c r="E147" s="21" t="s">
        <v>30</v>
      </c>
      <c r="F147" s="21" t="s">
        <v>822</v>
      </c>
      <c r="G147" s="21">
        <v>2020</v>
      </c>
      <c r="H147" s="21" t="s">
        <v>340</v>
      </c>
      <c r="I147" s="21" t="s">
        <v>823</v>
      </c>
      <c r="J147" s="21">
        <v>8</v>
      </c>
      <c r="K147" s="21">
        <v>8</v>
      </c>
      <c r="L147" s="21">
        <v>0</v>
      </c>
      <c r="M147" s="21">
        <v>0</v>
      </c>
      <c r="N147" s="21">
        <v>80</v>
      </c>
      <c r="O147" s="21">
        <v>140</v>
      </c>
      <c r="P147" s="21" t="s">
        <v>350</v>
      </c>
      <c r="Q147" s="21" t="s">
        <v>323</v>
      </c>
      <c r="R147" s="21" t="s">
        <v>36</v>
      </c>
    </row>
    <row r="148" ht="40" customHeight="1" spans="1:18">
      <c r="A148" s="73">
        <v>143</v>
      </c>
      <c r="B148" s="73" t="s">
        <v>313</v>
      </c>
      <c r="C148" s="21" t="s">
        <v>824</v>
      </c>
      <c r="D148" s="21" t="s">
        <v>434</v>
      </c>
      <c r="E148" s="21" t="s">
        <v>825</v>
      </c>
      <c r="F148" s="21" t="s">
        <v>352</v>
      </c>
      <c r="G148" s="21">
        <v>2020</v>
      </c>
      <c r="H148" s="21" t="s">
        <v>352</v>
      </c>
      <c r="I148" s="21" t="s">
        <v>826</v>
      </c>
      <c r="J148" s="73">
        <v>32</v>
      </c>
      <c r="K148" s="73">
        <v>27</v>
      </c>
      <c r="L148" s="136">
        <v>0</v>
      </c>
      <c r="M148" s="73">
        <v>5</v>
      </c>
      <c r="N148" s="73">
        <v>87</v>
      </c>
      <c r="O148" s="73">
        <v>87</v>
      </c>
      <c r="P148" s="21" t="s">
        <v>350</v>
      </c>
      <c r="Q148" s="21" t="s">
        <v>323</v>
      </c>
      <c r="R148" s="21" t="s">
        <v>36</v>
      </c>
    </row>
    <row r="149" ht="40" customHeight="1" spans="1:18">
      <c r="A149" s="73">
        <v>144</v>
      </c>
      <c r="B149" s="73" t="s">
        <v>313</v>
      </c>
      <c r="C149" s="21" t="s">
        <v>827</v>
      </c>
      <c r="D149" s="21" t="s">
        <v>434</v>
      </c>
      <c r="E149" s="21" t="s">
        <v>825</v>
      </c>
      <c r="F149" s="21" t="s">
        <v>352</v>
      </c>
      <c r="G149" s="21">
        <v>2020</v>
      </c>
      <c r="H149" s="21" t="s">
        <v>352</v>
      </c>
      <c r="I149" s="21" t="s">
        <v>828</v>
      </c>
      <c r="J149" s="73">
        <v>28</v>
      </c>
      <c r="K149" s="73">
        <v>24</v>
      </c>
      <c r="L149" s="136">
        <v>0</v>
      </c>
      <c r="M149" s="73">
        <v>4</v>
      </c>
      <c r="N149" s="73">
        <v>95</v>
      </c>
      <c r="O149" s="73">
        <v>95</v>
      </c>
      <c r="P149" s="21" t="s">
        <v>350</v>
      </c>
      <c r="Q149" s="21" t="s">
        <v>323</v>
      </c>
      <c r="R149" s="21" t="s">
        <v>36</v>
      </c>
    </row>
    <row r="150" ht="40" customHeight="1" spans="1:18">
      <c r="A150" s="73">
        <v>145</v>
      </c>
      <c r="B150" s="73" t="s">
        <v>313</v>
      </c>
      <c r="C150" s="21" t="s">
        <v>829</v>
      </c>
      <c r="D150" s="21" t="s">
        <v>434</v>
      </c>
      <c r="E150" s="21" t="s">
        <v>30</v>
      </c>
      <c r="F150" s="21" t="s">
        <v>352</v>
      </c>
      <c r="G150" s="21">
        <v>2020</v>
      </c>
      <c r="H150" s="21" t="s">
        <v>352</v>
      </c>
      <c r="I150" s="21" t="s">
        <v>830</v>
      </c>
      <c r="J150" s="73">
        <v>22</v>
      </c>
      <c r="K150" s="73">
        <v>8</v>
      </c>
      <c r="L150" s="136">
        <v>0</v>
      </c>
      <c r="M150" s="73">
        <v>14</v>
      </c>
      <c r="N150" s="73">
        <v>48</v>
      </c>
      <c r="O150" s="73">
        <v>48</v>
      </c>
      <c r="P150" s="21" t="s">
        <v>350</v>
      </c>
      <c r="Q150" s="21" t="s">
        <v>323</v>
      </c>
      <c r="R150" s="21" t="s">
        <v>36</v>
      </c>
    </row>
    <row r="151" ht="40" customHeight="1" spans="1:18">
      <c r="A151" s="73">
        <v>146</v>
      </c>
      <c r="B151" s="73" t="s">
        <v>313</v>
      </c>
      <c r="C151" s="21" t="s">
        <v>831</v>
      </c>
      <c r="D151" s="21" t="s">
        <v>434</v>
      </c>
      <c r="E151" s="21" t="s">
        <v>30</v>
      </c>
      <c r="F151" s="21" t="s">
        <v>832</v>
      </c>
      <c r="G151" s="21">
        <v>2020</v>
      </c>
      <c r="H151" s="21" t="s">
        <v>356</v>
      </c>
      <c r="I151" s="21" t="s">
        <v>833</v>
      </c>
      <c r="J151" s="21">
        <v>12</v>
      </c>
      <c r="K151" s="21">
        <v>12</v>
      </c>
      <c r="L151" s="21">
        <v>0</v>
      </c>
      <c r="M151" s="21">
        <v>0</v>
      </c>
      <c r="N151" s="21">
        <v>28</v>
      </c>
      <c r="O151" s="21">
        <v>55</v>
      </c>
      <c r="P151" s="21" t="s">
        <v>350</v>
      </c>
      <c r="Q151" s="21" t="s">
        <v>323</v>
      </c>
      <c r="R151" s="21" t="s">
        <v>36</v>
      </c>
    </row>
    <row r="152" ht="40" customHeight="1" spans="1:18">
      <c r="A152" s="73">
        <v>147</v>
      </c>
      <c r="B152" s="73" t="s">
        <v>313</v>
      </c>
      <c r="C152" s="21" t="s">
        <v>834</v>
      </c>
      <c r="D152" s="21" t="s">
        <v>434</v>
      </c>
      <c r="E152" s="21" t="s">
        <v>30</v>
      </c>
      <c r="F152" s="21" t="s">
        <v>835</v>
      </c>
      <c r="G152" s="21">
        <v>2020</v>
      </c>
      <c r="H152" s="21" t="s">
        <v>356</v>
      </c>
      <c r="I152" s="21" t="s">
        <v>836</v>
      </c>
      <c r="J152" s="21">
        <v>85</v>
      </c>
      <c r="K152" s="21">
        <v>85</v>
      </c>
      <c r="L152" s="21">
        <v>0</v>
      </c>
      <c r="M152" s="21">
        <v>0</v>
      </c>
      <c r="N152" s="21">
        <v>35</v>
      </c>
      <c r="O152" s="21">
        <v>75</v>
      </c>
      <c r="P152" s="21" t="s">
        <v>350</v>
      </c>
      <c r="Q152" s="21" t="s">
        <v>323</v>
      </c>
      <c r="R152" s="21" t="s">
        <v>36</v>
      </c>
    </row>
    <row r="153" ht="40" customHeight="1" spans="1:18">
      <c r="A153" s="73">
        <v>148</v>
      </c>
      <c r="B153" s="73" t="s">
        <v>313</v>
      </c>
      <c r="C153" s="21" t="s">
        <v>837</v>
      </c>
      <c r="D153" s="21" t="s">
        <v>434</v>
      </c>
      <c r="E153" s="21" t="s">
        <v>135</v>
      </c>
      <c r="F153" s="21" t="s">
        <v>838</v>
      </c>
      <c r="G153" s="21">
        <v>2020</v>
      </c>
      <c r="H153" s="21" t="s">
        <v>356</v>
      </c>
      <c r="I153" s="21" t="s">
        <v>839</v>
      </c>
      <c r="J153" s="21">
        <v>12</v>
      </c>
      <c r="K153" s="21">
        <v>12</v>
      </c>
      <c r="L153" s="21">
        <v>0</v>
      </c>
      <c r="M153" s="21">
        <v>0</v>
      </c>
      <c r="N153" s="21">
        <v>26</v>
      </c>
      <c r="O153" s="21">
        <v>45</v>
      </c>
      <c r="P153" s="21" t="s">
        <v>350</v>
      </c>
      <c r="Q153" s="21" t="s">
        <v>323</v>
      </c>
      <c r="R153" s="21" t="s">
        <v>36</v>
      </c>
    </row>
    <row r="154" ht="40" customHeight="1" spans="1:18">
      <c r="A154" s="73">
        <v>149</v>
      </c>
      <c r="B154" s="73" t="s">
        <v>313</v>
      </c>
      <c r="C154" s="21" t="s">
        <v>840</v>
      </c>
      <c r="D154" s="21" t="s">
        <v>434</v>
      </c>
      <c r="E154" s="21" t="s">
        <v>30</v>
      </c>
      <c r="F154" s="21" t="s">
        <v>841</v>
      </c>
      <c r="G154" s="21">
        <v>2020</v>
      </c>
      <c r="H154" s="21" t="s">
        <v>315</v>
      </c>
      <c r="I154" s="21" t="s">
        <v>450</v>
      </c>
      <c r="J154" s="73">
        <v>40</v>
      </c>
      <c r="K154" s="73">
        <v>15</v>
      </c>
      <c r="L154" s="73">
        <v>10</v>
      </c>
      <c r="M154" s="73">
        <v>15</v>
      </c>
      <c r="N154" s="73">
        <v>30</v>
      </c>
      <c r="O154" s="73">
        <v>62</v>
      </c>
      <c r="P154" s="21" t="s">
        <v>350</v>
      </c>
      <c r="Q154" s="21" t="s">
        <v>323</v>
      </c>
      <c r="R154" s="21" t="s">
        <v>36</v>
      </c>
    </row>
    <row r="155" ht="40" customHeight="1" spans="1:18">
      <c r="A155" s="73">
        <v>150</v>
      </c>
      <c r="B155" s="73" t="s">
        <v>313</v>
      </c>
      <c r="C155" s="21" t="s">
        <v>840</v>
      </c>
      <c r="D155" s="21" t="s">
        <v>434</v>
      </c>
      <c r="E155" s="21" t="s">
        <v>30</v>
      </c>
      <c r="F155" s="21" t="s">
        <v>842</v>
      </c>
      <c r="G155" s="21">
        <v>2020</v>
      </c>
      <c r="H155" s="21" t="s">
        <v>315</v>
      </c>
      <c r="I155" s="21" t="s">
        <v>436</v>
      </c>
      <c r="J155" s="73">
        <v>16</v>
      </c>
      <c r="K155" s="73">
        <v>10</v>
      </c>
      <c r="L155" s="73">
        <v>1</v>
      </c>
      <c r="M155" s="73">
        <v>5</v>
      </c>
      <c r="N155" s="73">
        <v>10</v>
      </c>
      <c r="O155" s="73">
        <v>27</v>
      </c>
      <c r="P155" s="21" t="s">
        <v>350</v>
      </c>
      <c r="Q155" s="21" t="s">
        <v>323</v>
      </c>
      <c r="R155" s="21" t="s">
        <v>36</v>
      </c>
    </row>
    <row r="156" ht="40" customHeight="1" spans="1:18">
      <c r="A156" s="73">
        <v>151</v>
      </c>
      <c r="B156" s="73" t="s">
        <v>365</v>
      </c>
      <c r="C156" s="136" t="s">
        <v>843</v>
      </c>
      <c r="D156" s="139" t="s">
        <v>434</v>
      </c>
      <c r="E156" s="139" t="s">
        <v>30</v>
      </c>
      <c r="F156" s="136" t="s">
        <v>844</v>
      </c>
      <c r="G156" s="136" t="s">
        <v>395</v>
      </c>
      <c r="H156" s="136" t="s">
        <v>375</v>
      </c>
      <c r="I156" s="136" t="s">
        <v>845</v>
      </c>
      <c r="J156" s="136">
        <v>30</v>
      </c>
      <c r="K156" s="136">
        <v>30</v>
      </c>
      <c r="L156" s="136">
        <v>0</v>
      </c>
      <c r="M156" s="136">
        <v>0</v>
      </c>
      <c r="N156" s="136">
        <v>51</v>
      </c>
      <c r="O156" s="142">
        <v>75</v>
      </c>
      <c r="P156" s="139" t="s">
        <v>846</v>
      </c>
      <c r="Q156" s="143" t="s">
        <v>371</v>
      </c>
      <c r="R156" s="139" t="s">
        <v>36</v>
      </c>
    </row>
    <row r="157" ht="40" customHeight="1" spans="1:18">
      <c r="A157" s="73">
        <v>152</v>
      </c>
      <c r="B157" s="73" t="s">
        <v>365</v>
      </c>
      <c r="C157" s="136" t="s">
        <v>843</v>
      </c>
      <c r="D157" s="139" t="s">
        <v>434</v>
      </c>
      <c r="E157" s="139" t="s">
        <v>30</v>
      </c>
      <c r="F157" s="136" t="s">
        <v>847</v>
      </c>
      <c r="G157" s="136" t="s">
        <v>395</v>
      </c>
      <c r="H157" s="136" t="s">
        <v>375</v>
      </c>
      <c r="I157" s="136" t="s">
        <v>848</v>
      </c>
      <c r="J157" s="136">
        <v>31</v>
      </c>
      <c r="K157" s="136">
        <v>31</v>
      </c>
      <c r="L157" s="136">
        <v>0</v>
      </c>
      <c r="M157" s="136">
        <v>0</v>
      </c>
      <c r="N157" s="136">
        <v>26</v>
      </c>
      <c r="O157" s="142">
        <v>39</v>
      </c>
      <c r="P157" s="139" t="s">
        <v>846</v>
      </c>
      <c r="Q157" s="143" t="s">
        <v>371</v>
      </c>
      <c r="R157" s="139" t="s">
        <v>36</v>
      </c>
    </row>
    <row r="158" ht="40" customHeight="1" spans="1:18">
      <c r="A158" s="73">
        <v>153</v>
      </c>
      <c r="B158" s="73" t="s">
        <v>365</v>
      </c>
      <c r="C158" s="136" t="s">
        <v>843</v>
      </c>
      <c r="D158" s="139" t="s">
        <v>434</v>
      </c>
      <c r="E158" s="139" t="s">
        <v>30</v>
      </c>
      <c r="F158" s="136" t="s">
        <v>849</v>
      </c>
      <c r="G158" s="136" t="s">
        <v>395</v>
      </c>
      <c r="H158" s="136" t="s">
        <v>375</v>
      </c>
      <c r="I158" s="136" t="s">
        <v>850</v>
      </c>
      <c r="J158" s="136">
        <v>35</v>
      </c>
      <c r="K158" s="136">
        <v>35</v>
      </c>
      <c r="L158" s="136">
        <v>0</v>
      </c>
      <c r="M158" s="136">
        <v>0</v>
      </c>
      <c r="N158" s="136">
        <v>29</v>
      </c>
      <c r="O158" s="142">
        <v>37</v>
      </c>
      <c r="P158" s="139" t="s">
        <v>846</v>
      </c>
      <c r="Q158" s="143" t="s">
        <v>371</v>
      </c>
      <c r="R158" s="139" t="s">
        <v>36</v>
      </c>
    </row>
    <row r="159" ht="40" customHeight="1" spans="1:18">
      <c r="A159" s="73">
        <v>154</v>
      </c>
      <c r="B159" s="73" t="s">
        <v>365</v>
      </c>
      <c r="C159" s="136" t="s">
        <v>843</v>
      </c>
      <c r="D159" s="139" t="s">
        <v>434</v>
      </c>
      <c r="E159" s="139" t="s">
        <v>30</v>
      </c>
      <c r="F159" s="136" t="s">
        <v>851</v>
      </c>
      <c r="G159" s="136" t="s">
        <v>395</v>
      </c>
      <c r="H159" s="136" t="s">
        <v>375</v>
      </c>
      <c r="I159" s="136" t="s">
        <v>852</v>
      </c>
      <c r="J159" s="136">
        <v>32</v>
      </c>
      <c r="K159" s="136">
        <v>32</v>
      </c>
      <c r="L159" s="136">
        <v>0</v>
      </c>
      <c r="M159" s="136">
        <v>0</v>
      </c>
      <c r="N159" s="136">
        <v>31</v>
      </c>
      <c r="O159" s="142">
        <v>46</v>
      </c>
      <c r="P159" s="139" t="s">
        <v>846</v>
      </c>
      <c r="Q159" s="143" t="s">
        <v>371</v>
      </c>
      <c r="R159" s="139" t="s">
        <v>36</v>
      </c>
    </row>
    <row r="160" ht="40" customHeight="1" spans="1:18">
      <c r="A160" s="73">
        <v>155</v>
      </c>
      <c r="B160" s="73" t="s">
        <v>365</v>
      </c>
      <c r="C160" s="136" t="s">
        <v>843</v>
      </c>
      <c r="D160" s="139" t="s">
        <v>434</v>
      </c>
      <c r="E160" s="139" t="s">
        <v>30</v>
      </c>
      <c r="F160" s="136" t="s">
        <v>853</v>
      </c>
      <c r="G160" s="136" t="s">
        <v>395</v>
      </c>
      <c r="H160" s="136" t="s">
        <v>375</v>
      </c>
      <c r="I160" s="136" t="s">
        <v>854</v>
      </c>
      <c r="J160" s="136">
        <v>13</v>
      </c>
      <c r="K160" s="136">
        <v>13</v>
      </c>
      <c r="L160" s="136">
        <v>0</v>
      </c>
      <c r="M160" s="136">
        <v>0</v>
      </c>
      <c r="N160" s="136">
        <v>16</v>
      </c>
      <c r="O160" s="142">
        <v>30</v>
      </c>
      <c r="P160" s="139" t="s">
        <v>846</v>
      </c>
      <c r="Q160" s="143" t="s">
        <v>371</v>
      </c>
      <c r="R160" s="139" t="s">
        <v>36</v>
      </c>
    </row>
    <row r="161" ht="40" customHeight="1" spans="1:18">
      <c r="A161" s="73">
        <v>156</v>
      </c>
      <c r="B161" s="73" t="s">
        <v>365</v>
      </c>
      <c r="C161" s="136" t="s">
        <v>843</v>
      </c>
      <c r="D161" s="139" t="s">
        <v>434</v>
      </c>
      <c r="E161" s="139" t="s">
        <v>30</v>
      </c>
      <c r="F161" s="136" t="s">
        <v>855</v>
      </c>
      <c r="G161" s="136" t="s">
        <v>395</v>
      </c>
      <c r="H161" s="136" t="s">
        <v>375</v>
      </c>
      <c r="I161" s="136" t="s">
        <v>856</v>
      </c>
      <c r="J161" s="136">
        <v>25</v>
      </c>
      <c r="K161" s="136">
        <v>25</v>
      </c>
      <c r="L161" s="136">
        <v>0</v>
      </c>
      <c r="M161" s="136">
        <v>0</v>
      </c>
      <c r="N161" s="136">
        <v>11</v>
      </c>
      <c r="O161" s="142">
        <v>31</v>
      </c>
      <c r="P161" s="139" t="s">
        <v>846</v>
      </c>
      <c r="Q161" s="143" t="s">
        <v>371</v>
      </c>
      <c r="R161" s="139" t="s">
        <v>36</v>
      </c>
    </row>
    <row r="162" ht="40" customHeight="1" spans="1:18">
      <c r="A162" s="73">
        <v>157</v>
      </c>
      <c r="B162" s="73" t="s">
        <v>365</v>
      </c>
      <c r="C162" s="136" t="s">
        <v>843</v>
      </c>
      <c r="D162" s="139" t="s">
        <v>434</v>
      </c>
      <c r="E162" s="139" t="s">
        <v>30</v>
      </c>
      <c r="F162" s="136" t="s">
        <v>857</v>
      </c>
      <c r="G162" s="136" t="s">
        <v>395</v>
      </c>
      <c r="H162" s="136" t="s">
        <v>375</v>
      </c>
      <c r="I162" s="136" t="s">
        <v>858</v>
      </c>
      <c r="J162" s="136">
        <v>23</v>
      </c>
      <c r="K162" s="136">
        <v>23</v>
      </c>
      <c r="L162" s="136">
        <v>0</v>
      </c>
      <c r="M162" s="136">
        <v>0</v>
      </c>
      <c r="N162" s="136">
        <v>8</v>
      </c>
      <c r="O162" s="142">
        <v>21</v>
      </c>
      <c r="P162" s="139" t="s">
        <v>846</v>
      </c>
      <c r="Q162" s="143" t="s">
        <v>371</v>
      </c>
      <c r="R162" s="139" t="s">
        <v>36</v>
      </c>
    </row>
    <row r="163" ht="40" customHeight="1" spans="1:18">
      <c r="A163" s="73">
        <v>158</v>
      </c>
      <c r="B163" s="73" t="s">
        <v>365</v>
      </c>
      <c r="C163" s="136" t="s">
        <v>843</v>
      </c>
      <c r="D163" s="139" t="s">
        <v>434</v>
      </c>
      <c r="E163" s="139" t="s">
        <v>30</v>
      </c>
      <c r="F163" s="136" t="s">
        <v>859</v>
      </c>
      <c r="G163" s="136" t="s">
        <v>395</v>
      </c>
      <c r="H163" s="136" t="s">
        <v>375</v>
      </c>
      <c r="I163" s="136" t="s">
        <v>860</v>
      </c>
      <c r="J163" s="136">
        <v>25</v>
      </c>
      <c r="K163" s="136">
        <v>25</v>
      </c>
      <c r="L163" s="136">
        <v>0</v>
      </c>
      <c r="M163" s="136">
        <v>0</v>
      </c>
      <c r="N163" s="136">
        <v>11</v>
      </c>
      <c r="O163" s="142">
        <v>31</v>
      </c>
      <c r="P163" s="139" t="s">
        <v>846</v>
      </c>
      <c r="Q163" s="143" t="s">
        <v>371</v>
      </c>
      <c r="R163" s="139" t="s">
        <v>36</v>
      </c>
    </row>
    <row r="164" ht="40" customHeight="1" spans="1:18">
      <c r="A164" s="73">
        <v>159</v>
      </c>
      <c r="B164" s="73" t="s">
        <v>365</v>
      </c>
      <c r="C164" s="136" t="s">
        <v>843</v>
      </c>
      <c r="D164" s="139" t="s">
        <v>434</v>
      </c>
      <c r="E164" s="139" t="s">
        <v>30</v>
      </c>
      <c r="F164" s="136" t="s">
        <v>861</v>
      </c>
      <c r="G164" s="136" t="s">
        <v>395</v>
      </c>
      <c r="H164" s="136" t="s">
        <v>375</v>
      </c>
      <c r="I164" s="136" t="s">
        <v>862</v>
      </c>
      <c r="J164" s="136">
        <v>30</v>
      </c>
      <c r="K164" s="136">
        <v>30</v>
      </c>
      <c r="L164" s="136">
        <v>0</v>
      </c>
      <c r="M164" s="136">
        <v>0</v>
      </c>
      <c r="N164" s="136">
        <v>11</v>
      </c>
      <c r="O164" s="142">
        <v>31</v>
      </c>
      <c r="P164" s="139" t="s">
        <v>846</v>
      </c>
      <c r="Q164" s="143" t="s">
        <v>371</v>
      </c>
      <c r="R164" s="139" t="s">
        <v>36</v>
      </c>
    </row>
    <row r="165" ht="40" customHeight="1" spans="1:18">
      <c r="A165" s="73">
        <v>160</v>
      </c>
      <c r="B165" s="73" t="s">
        <v>365</v>
      </c>
      <c r="C165" s="139" t="s">
        <v>843</v>
      </c>
      <c r="D165" s="139" t="s">
        <v>434</v>
      </c>
      <c r="E165" s="136" t="s">
        <v>30</v>
      </c>
      <c r="F165" s="136" t="s">
        <v>863</v>
      </c>
      <c r="G165" s="136" t="s">
        <v>395</v>
      </c>
      <c r="H165" s="139" t="s">
        <v>375</v>
      </c>
      <c r="I165" s="139" t="s">
        <v>864</v>
      </c>
      <c r="J165" s="136">
        <v>62</v>
      </c>
      <c r="K165" s="136">
        <v>62</v>
      </c>
      <c r="L165" s="136">
        <v>0</v>
      </c>
      <c r="M165" s="139">
        <v>0</v>
      </c>
      <c r="N165" s="139">
        <v>31</v>
      </c>
      <c r="O165" s="136">
        <v>50</v>
      </c>
      <c r="P165" s="139" t="s">
        <v>846</v>
      </c>
      <c r="Q165" s="136" t="s">
        <v>371</v>
      </c>
      <c r="R165" s="139" t="s">
        <v>36</v>
      </c>
    </row>
    <row r="166" ht="40" customHeight="1" spans="1:18">
      <c r="A166" s="73">
        <v>161</v>
      </c>
      <c r="B166" s="73" t="s">
        <v>365</v>
      </c>
      <c r="C166" s="139" t="s">
        <v>843</v>
      </c>
      <c r="D166" s="139" t="s">
        <v>434</v>
      </c>
      <c r="E166" s="136" t="s">
        <v>30</v>
      </c>
      <c r="F166" s="136" t="s">
        <v>865</v>
      </c>
      <c r="G166" s="136" t="s">
        <v>395</v>
      </c>
      <c r="H166" s="139" t="s">
        <v>375</v>
      </c>
      <c r="I166" s="139" t="s">
        <v>866</v>
      </c>
      <c r="J166" s="136">
        <v>62</v>
      </c>
      <c r="K166" s="136">
        <v>62</v>
      </c>
      <c r="L166" s="136">
        <v>0</v>
      </c>
      <c r="M166" s="139">
        <v>0</v>
      </c>
      <c r="N166" s="139">
        <v>31</v>
      </c>
      <c r="O166" s="136">
        <v>50</v>
      </c>
      <c r="P166" s="139" t="s">
        <v>846</v>
      </c>
      <c r="Q166" s="136" t="s">
        <v>371</v>
      </c>
      <c r="R166" s="139" t="s">
        <v>36</v>
      </c>
    </row>
    <row r="167" ht="40" customHeight="1" spans="1:18">
      <c r="A167" s="73">
        <v>162</v>
      </c>
      <c r="B167" s="73" t="s">
        <v>365</v>
      </c>
      <c r="C167" s="139" t="s">
        <v>843</v>
      </c>
      <c r="D167" s="139" t="s">
        <v>434</v>
      </c>
      <c r="E167" s="136" t="s">
        <v>30</v>
      </c>
      <c r="F167" s="136" t="s">
        <v>867</v>
      </c>
      <c r="G167" s="136" t="s">
        <v>395</v>
      </c>
      <c r="H167" s="139" t="s">
        <v>375</v>
      </c>
      <c r="I167" s="139" t="s">
        <v>868</v>
      </c>
      <c r="J167" s="136">
        <v>13</v>
      </c>
      <c r="K167" s="136">
        <v>13</v>
      </c>
      <c r="L167" s="136">
        <v>0</v>
      </c>
      <c r="M167" s="139">
        <v>0</v>
      </c>
      <c r="N167" s="139">
        <v>30</v>
      </c>
      <c r="O167" s="136">
        <v>50</v>
      </c>
      <c r="P167" s="139" t="s">
        <v>846</v>
      </c>
      <c r="Q167" s="136" t="s">
        <v>371</v>
      </c>
      <c r="R167" s="139" t="s">
        <v>36</v>
      </c>
    </row>
    <row r="168" ht="40" customHeight="1" spans="1:18">
      <c r="A168" s="73">
        <v>163</v>
      </c>
      <c r="B168" s="73" t="s">
        <v>365</v>
      </c>
      <c r="C168" s="139" t="s">
        <v>843</v>
      </c>
      <c r="D168" s="139" t="s">
        <v>434</v>
      </c>
      <c r="E168" s="136" t="s">
        <v>30</v>
      </c>
      <c r="F168" s="136" t="s">
        <v>869</v>
      </c>
      <c r="G168" s="136" t="s">
        <v>395</v>
      </c>
      <c r="H168" s="139" t="s">
        <v>375</v>
      </c>
      <c r="I168" s="139" t="s">
        <v>870</v>
      </c>
      <c r="J168" s="136">
        <v>30</v>
      </c>
      <c r="K168" s="136">
        <v>30</v>
      </c>
      <c r="L168" s="136">
        <v>0</v>
      </c>
      <c r="M168" s="139">
        <v>0</v>
      </c>
      <c r="N168" s="139">
        <v>25</v>
      </c>
      <c r="O168" s="136">
        <v>36</v>
      </c>
      <c r="P168" s="139" t="s">
        <v>846</v>
      </c>
      <c r="Q168" s="136" t="s">
        <v>371</v>
      </c>
      <c r="R168" s="139" t="s">
        <v>36</v>
      </c>
    </row>
    <row r="169" ht="40" customHeight="1" spans="1:18">
      <c r="A169" s="73">
        <v>164</v>
      </c>
      <c r="B169" s="73" t="s">
        <v>365</v>
      </c>
      <c r="C169" s="139" t="s">
        <v>843</v>
      </c>
      <c r="D169" s="139" t="s">
        <v>434</v>
      </c>
      <c r="E169" s="136" t="s">
        <v>30</v>
      </c>
      <c r="F169" s="136" t="s">
        <v>871</v>
      </c>
      <c r="G169" s="136" t="s">
        <v>395</v>
      </c>
      <c r="H169" s="139" t="s">
        <v>375</v>
      </c>
      <c r="I169" s="139" t="s">
        <v>872</v>
      </c>
      <c r="J169" s="136">
        <v>16</v>
      </c>
      <c r="K169" s="136">
        <v>16</v>
      </c>
      <c r="L169" s="136">
        <v>0</v>
      </c>
      <c r="M169" s="139">
        <v>0</v>
      </c>
      <c r="N169" s="139">
        <v>30</v>
      </c>
      <c r="O169" s="136">
        <v>49</v>
      </c>
      <c r="P169" s="139" t="s">
        <v>846</v>
      </c>
      <c r="Q169" s="136" t="s">
        <v>371</v>
      </c>
      <c r="R169" s="139" t="s">
        <v>36</v>
      </c>
    </row>
    <row r="170" ht="40" customHeight="1" spans="1:18">
      <c r="A170" s="73">
        <v>165</v>
      </c>
      <c r="B170" s="73" t="s">
        <v>365</v>
      </c>
      <c r="C170" s="139" t="s">
        <v>843</v>
      </c>
      <c r="D170" s="139" t="s">
        <v>434</v>
      </c>
      <c r="E170" s="136" t="s">
        <v>30</v>
      </c>
      <c r="F170" s="136" t="s">
        <v>873</v>
      </c>
      <c r="G170" s="136" t="s">
        <v>395</v>
      </c>
      <c r="H170" s="139" t="s">
        <v>375</v>
      </c>
      <c r="I170" s="139" t="s">
        <v>874</v>
      </c>
      <c r="J170" s="136">
        <v>23</v>
      </c>
      <c r="K170" s="136">
        <v>23</v>
      </c>
      <c r="L170" s="136">
        <v>0</v>
      </c>
      <c r="M170" s="139">
        <v>0</v>
      </c>
      <c r="N170" s="139">
        <v>20</v>
      </c>
      <c r="O170" s="136">
        <v>35</v>
      </c>
      <c r="P170" s="139" t="s">
        <v>846</v>
      </c>
      <c r="Q170" s="136" t="s">
        <v>371</v>
      </c>
      <c r="R170" s="139" t="s">
        <v>36</v>
      </c>
    </row>
    <row r="171" ht="40" customHeight="1" spans="1:18">
      <c r="A171" s="73">
        <v>166</v>
      </c>
      <c r="B171" s="73" t="s">
        <v>365</v>
      </c>
      <c r="C171" s="139" t="s">
        <v>843</v>
      </c>
      <c r="D171" s="139" t="s">
        <v>434</v>
      </c>
      <c r="E171" s="136" t="s">
        <v>30</v>
      </c>
      <c r="F171" s="136" t="s">
        <v>875</v>
      </c>
      <c r="G171" s="136" t="s">
        <v>395</v>
      </c>
      <c r="H171" s="139" t="s">
        <v>375</v>
      </c>
      <c r="I171" s="139" t="s">
        <v>876</v>
      </c>
      <c r="J171" s="136">
        <v>12</v>
      </c>
      <c r="K171" s="136">
        <v>12</v>
      </c>
      <c r="L171" s="136">
        <v>0</v>
      </c>
      <c r="M171" s="139">
        <v>0</v>
      </c>
      <c r="N171" s="139">
        <v>15</v>
      </c>
      <c r="O171" s="136">
        <v>35</v>
      </c>
      <c r="P171" s="139" t="s">
        <v>846</v>
      </c>
      <c r="Q171" s="136" t="s">
        <v>371</v>
      </c>
      <c r="R171" s="139" t="s">
        <v>36</v>
      </c>
    </row>
    <row r="172" ht="40" customHeight="1" spans="1:18">
      <c r="A172" s="73">
        <v>167</v>
      </c>
      <c r="B172" s="73" t="s">
        <v>365</v>
      </c>
      <c r="C172" s="139" t="s">
        <v>843</v>
      </c>
      <c r="D172" s="139" t="s">
        <v>434</v>
      </c>
      <c r="E172" s="136" t="s">
        <v>30</v>
      </c>
      <c r="F172" s="136" t="s">
        <v>877</v>
      </c>
      <c r="G172" s="136" t="s">
        <v>395</v>
      </c>
      <c r="H172" s="139" t="s">
        <v>375</v>
      </c>
      <c r="I172" s="139" t="s">
        <v>878</v>
      </c>
      <c r="J172" s="136">
        <v>23</v>
      </c>
      <c r="K172" s="136">
        <v>23</v>
      </c>
      <c r="L172" s="136">
        <v>0</v>
      </c>
      <c r="M172" s="139">
        <v>0</v>
      </c>
      <c r="N172" s="139">
        <v>20</v>
      </c>
      <c r="O172" s="136">
        <v>35</v>
      </c>
      <c r="P172" s="139" t="s">
        <v>846</v>
      </c>
      <c r="Q172" s="136" t="s">
        <v>371</v>
      </c>
      <c r="R172" s="139" t="s">
        <v>36</v>
      </c>
    </row>
    <row r="173" ht="40" customHeight="1" spans="1:18">
      <c r="A173" s="73">
        <v>168</v>
      </c>
      <c r="B173" s="73" t="s">
        <v>365</v>
      </c>
      <c r="C173" s="139" t="s">
        <v>843</v>
      </c>
      <c r="D173" s="139" t="s">
        <v>434</v>
      </c>
      <c r="E173" s="136" t="s">
        <v>30</v>
      </c>
      <c r="F173" s="136" t="s">
        <v>879</v>
      </c>
      <c r="G173" s="136" t="s">
        <v>395</v>
      </c>
      <c r="H173" s="139" t="s">
        <v>375</v>
      </c>
      <c r="I173" s="139" t="s">
        <v>880</v>
      </c>
      <c r="J173" s="136">
        <v>10</v>
      </c>
      <c r="K173" s="136">
        <v>10</v>
      </c>
      <c r="L173" s="136">
        <v>0</v>
      </c>
      <c r="M173" s="139">
        <v>0</v>
      </c>
      <c r="N173" s="139">
        <v>10</v>
      </c>
      <c r="O173" s="136">
        <v>31</v>
      </c>
      <c r="P173" s="139" t="s">
        <v>846</v>
      </c>
      <c r="Q173" s="136" t="s">
        <v>371</v>
      </c>
      <c r="R173" s="139" t="s">
        <v>36</v>
      </c>
    </row>
    <row r="174" ht="40" customHeight="1" spans="1:18">
      <c r="A174" s="73">
        <v>169</v>
      </c>
      <c r="B174" s="73" t="s">
        <v>365</v>
      </c>
      <c r="C174" s="139" t="s">
        <v>843</v>
      </c>
      <c r="D174" s="139" t="s">
        <v>434</v>
      </c>
      <c r="E174" s="136" t="s">
        <v>30</v>
      </c>
      <c r="F174" s="136" t="s">
        <v>881</v>
      </c>
      <c r="G174" s="136" t="s">
        <v>395</v>
      </c>
      <c r="H174" s="139" t="s">
        <v>375</v>
      </c>
      <c r="I174" s="139" t="s">
        <v>882</v>
      </c>
      <c r="J174" s="136">
        <v>13</v>
      </c>
      <c r="K174" s="136">
        <v>13</v>
      </c>
      <c r="L174" s="136">
        <v>0</v>
      </c>
      <c r="M174" s="139">
        <v>0</v>
      </c>
      <c r="N174" s="139">
        <v>20</v>
      </c>
      <c r="O174" s="136">
        <v>35</v>
      </c>
      <c r="P174" s="139" t="s">
        <v>846</v>
      </c>
      <c r="Q174" s="136" t="s">
        <v>371</v>
      </c>
      <c r="R174" s="139" t="s">
        <v>36</v>
      </c>
    </row>
    <row r="175" ht="40" customHeight="1" spans="1:18">
      <c r="A175" s="73">
        <v>170</v>
      </c>
      <c r="B175" s="73" t="s">
        <v>365</v>
      </c>
      <c r="C175" s="139" t="s">
        <v>843</v>
      </c>
      <c r="D175" s="139" t="s">
        <v>434</v>
      </c>
      <c r="E175" s="136" t="s">
        <v>30</v>
      </c>
      <c r="F175" s="136" t="s">
        <v>883</v>
      </c>
      <c r="G175" s="136" t="s">
        <v>395</v>
      </c>
      <c r="H175" s="139" t="s">
        <v>375</v>
      </c>
      <c r="I175" s="139" t="s">
        <v>884</v>
      </c>
      <c r="J175" s="136">
        <v>13</v>
      </c>
      <c r="K175" s="136">
        <v>13</v>
      </c>
      <c r="L175" s="136">
        <v>0</v>
      </c>
      <c r="M175" s="139">
        <v>0</v>
      </c>
      <c r="N175" s="139">
        <v>20</v>
      </c>
      <c r="O175" s="136">
        <v>35</v>
      </c>
      <c r="P175" s="139" t="s">
        <v>846</v>
      </c>
      <c r="Q175" s="136" t="s">
        <v>371</v>
      </c>
      <c r="R175" s="139" t="s">
        <v>36</v>
      </c>
    </row>
    <row r="176" ht="40" customHeight="1" spans="1:18">
      <c r="A176" s="73">
        <v>171</v>
      </c>
      <c r="B176" s="73" t="s">
        <v>365</v>
      </c>
      <c r="C176" s="139" t="s">
        <v>885</v>
      </c>
      <c r="D176" s="139" t="s">
        <v>451</v>
      </c>
      <c r="E176" s="136" t="s">
        <v>886</v>
      </c>
      <c r="F176" s="136" t="s">
        <v>379</v>
      </c>
      <c r="G176" s="136" t="s">
        <v>395</v>
      </c>
      <c r="H176" s="139" t="s">
        <v>379</v>
      </c>
      <c r="I176" s="139" t="s">
        <v>887</v>
      </c>
      <c r="J176" s="136">
        <v>2</v>
      </c>
      <c r="K176" s="136">
        <v>2</v>
      </c>
      <c r="L176" s="136">
        <v>0</v>
      </c>
      <c r="M176" s="139">
        <v>0</v>
      </c>
      <c r="N176" s="139">
        <v>8</v>
      </c>
      <c r="O176" s="136">
        <v>34</v>
      </c>
      <c r="P176" s="139" t="s">
        <v>846</v>
      </c>
      <c r="Q176" s="136" t="s">
        <v>371</v>
      </c>
      <c r="R176" s="139" t="s">
        <v>36</v>
      </c>
    </row>
    <row r="177" ht="40" customHeight="1" spans="1:18">
      <c r="A177" s="73">
        <v>172</v>
      </c>
      <c r="B177" s="73" t="s">
        <v>365</v>
      </c>
      <c r="C177" s="139" t="s">
        <v>888</v>
      </c>
      <c r="D177" s="139" t="s">
        <v>434</v>
      </c>
      <c r="E177" s="136" t="s">
        <v>30</v>
      </c>
      <c r="F177" s="136" t="s">
        <v>889</v>
      </c>
      <c r="G177" s="136" t="s">
        <v>395</v>
      </c>
      <c r="H177" s="139" t="s">
        <v>383</v>
      </c>
      <c r="I177" s="139" t="s">
        <v>890</v>
      </c>
      <c r="J177" s="136">
        <v>32</v>
      </c>
      <c r="K177" s="136">
        <v>16</v>
      </c>
      <c r="L177" s="136" t="s">
        <v>891</v>
      </c>
      <c r="M177" s="139">
        <v>16</v>
      </c>
      <c r="N177" s="139">
        <v>20</v>
      </c>
      <c r="O177" s="136">
        <v>60</v>
      </c>
      <c r="P177" s="139" t="s">
        <v>846</v>
      </c>
      <c r="Q177" s="136" t="s">
        <v>892</v>
      </c>
      <c r="R177" s="139" t="s">
        <v>36</v>
      </c>
    </row>
    <row r="178" ht="40" customHeight="1" spans="1:18">
      <c r="A178" s="73">
        <v>173</v>
      </c>
      <c r="B178" s="73" t="s">
        <v>365</v>
      </c>
      <c r="C178" s="139" t="s">
        <v>893</v>
      </c>
      <c r="D178" s="140" t="s">
        <v>434</v>
      </c>
      <c r="E178" s="136" t="s">
        <v>30</v>
      </c>
      <c r="F178" s="136" t="s">
        <v>894</v>
      </c>
      <c r="G178" s="136" t="s">
        <v>395</v>
      </c>
      <c r="H178" s="140" t="s">
        <v>383</v>
      </c>
      <c r="I178" s="140" t="s">
        <v>895</v>
      </c>
      <c r="J178" s="136">
        <v>39</v>
      </c>
      <c r="K178" s="136">
        <v>20</v>
      </c>
      <c r="L178" s="136" t="s">
        <v>891</v>
      </c>
      <c r="M178" s="140">
        <v>19</v>
      </c>
      <c r="N178" s="140">
        <v>42</v>
      </c>
      <c r="O178" s="136">
        <v>110</v>
      </c>
      <c r="P178" s="139" t="s">
        <v>846</v>
      </c>
      <c r="Q178" s="136" t="s">
        <v>892</v>
      </c>
      <c r="R178" s="140" t="s">
        <v>36</v>
      </c>
    </row>
    <row r="179" ht="40" customHeight="1" spans="1:18">
      <c r="A179" s="73">
        <v>174</v>
      </c>
      <c r="B179" s="73" t="s">
        <v>365</v>
      </c>
      <c r="C179" s="140" t="s">
        <v>896</v>
      </c>
      <c r="D179" s="140" t="s">
        <v>434</v>
      </c>
      <c r="E179" s="136" t="s">
        <v>30</v>
      </c>
      <c r="F179" s="136" t="s">
        <v>897</v>
      </c>
      <c r="G179" s="136" t="s">
        <v>395</v>
      </c>
      <c r="H179" s="140" t="s">
        <v>383</v>
      </c>
      <c r="I179" s="140" t="s">
        <v>895</v>
      </c>
      <c r="J179" s="136">
        <v>39</v>
      </c>
      <c r="K179" s="136">
        <v>20</v>
      </c>
      <c r="L179" s="136" t="s">
        <v>891</v>
      </c>
      <c r="M179" s="140">
        <v>19</v>
      </c>
      <c r="N179" s="140">
        <v>22</v>
      </c>
      <c r="O179" s="136">
        <v>90</v>
      </c>
      <c r="P179" s="139" t="s">
        <v>846</v>
      </c>
      <c r="Q179" s="136" t="s">
        <v>892</v>
      </c>
      <c r="R179" s="140" t="s">
        <v>36</v>
      </c>
    </row>
    <row r="180" ht="40" customHeight="1" spans="1:18">
      <c r="A180" s="73">
        <v>175</v>
      </c>
      <c r="B180" s="73" t="s">
        <v>365</v>
      </c>
      <c r="C180" s="140" t="s">
        <v>898</v>
      </c>
      <c r="D180" s="140" t="s">
        <v>434</v>
      </c>
      <c r="E180" s="136" t="s">
        <v>30</v>
      </c>
      <c r="F180" s="136" t="s">
        <v>899</v>
      </c>
      <c r="G180" s="136" t="s">
        <v>395</v>
      </c>
      <c r="H180" s="140" t="s">
        <v>383</v>
      </c>
      <c r="I180" s="140" t="s">
        <v>900</v>
      </c>
      <c r="J180" s="136">
        <v>21</v>
      </c>
      <c r="K180" s="136">
        <v>11</v>
      </c>
      <c r="L180" s="136" t="s">
        <v>891</v>
      </c>
      <c r="M180" s="140">
        <v>10</v>
      </c>
      <c r="N180" s="140">
        <v>15</v>
      </c>
      <c r="O180" s="136">
        <v>70</v>
      </c>
      <c r="P180" s="139" t="s">
        <v>846</v>
      </c>
      <c r="Q180" s="136" t="s">
        <v>892</v>
      </c>
      <c r="R180" s="140" t="s">
        <v>36</v>
      </c>
    </row>
    <row r="181" ht="40" customHeight="1" spans="1:18">
      <c r="A181" s="73">
        <v>176</v>
      </c>
      <c r="B181" s="73" t="s">
        <v>365</v>
      </c>
      <c r="C181" s="140" t="s">
        <v>901</v>
      </c>
      <c r="D181" s="140" t="s">
        <v>434</v>
      </c>
      <c r="E181" s="136" t="s">
        <v>30</v>
      </c>
      <c r="F181" s="136" t="s">
        <v>902</v>
      </c>
      <c r="G181" s="136" t="s">
        <v>395</v>
      </c>
      <c r="H181" s="140" t="s">
        <v>383</v>
      </c>
      <c r="I181" s="140" t="s">
        <v>903</v>
      </c>
      <c r="J181" s="136">
        <v>42</v>
      </c>
      <c r="K181" s="136">
        <v>21</v>
      </c>
      <c r="L181" s="136" t="s">
        <v>891</v>
      </c>
      <c r="M181" s="140">
        <v>21</v>
      </c>
      <c r="N181" s="140">
        <v>24</v>
      </c>
      <c r="O181" s="136">
        <v>100</v>
      </c>
      <c r="P181" s="139" t="s">
        <v>846</v>
      </c>
      <c r="Q181" s="136" t="s">
        <v>892</v>
      </c>
      <c r="R181" s="140" t="s">
        <v>36</v>
      </c>
    </row>
    <row r="182" ht="40" customHeight="1" spans="1:18">
      <c r="A182" s="73">
        <v>177</v>
      </c>
      <c r="B182" s="73" t="s">
        <v>365</v>
      </c>
      <c r="C182" s="140" t="s">
        <v>904</v>
      </c>
      <c r="D182" s="140" t="s">
        <v>434</v>
      </c>
      <c r="E182" s="136" t="s">
        <v>30</v>
      </c>
      <c r="F182" s="136" t="s">
        <v>905</v>
      </c>
      <c r="G182" s="136" t="s">
        <v>395</v>
      </c>
      <c r="H182" s="140" t="s">
        <v>383</v>
      </c>
      <c r="I182" s="140" t="s">
        <v>906</v>
      </c>
      <c r="J182" s="136">
        <v>24</v>
      </c>
      <c r="K182" s="136">
        <v>12</v>
      </c>
      <c r="L182" s="136" t="s">
        <v>891</v>
      </c>
      <c r="M182" s="140">
        <v>12</v>
      </c>
      <c r="N182" s="140">
        <v>22</v>
      </c>
      <c r="O182" s="136">
        <v>90</v>
      </c>
      <c r="P182" s="139" t="s">
        <v>846</v>
      </c>
      <c r="Q182" s="136" t="s">
        <v>892</v>
      </c>
      <c r="R182" s="140" t="s">
        <v>36</v>
      </c>
    </row>
    <row r="183" ht="40" customHeight="1" spans="1:18">
      <c r="A183" s="73">
        <v>178</v>
      </c>
      <c r="B183" s="73" t="s">
        <v>365</v>
      </c>
      <c r="C183" s="140" t="s">
        <v>907</v>
      </c>
      <c r="D183" s="140" t="s">
        <v>434</v>
      </c>
      <c r="E183" s="136" t="s">
        <v>30</v>
      </c>
      <c r="F183" s="136" t="s">
        <v>908</v>
      </c>
      <c r="G183" s="136" t="s">
        <v>395</v>
      </c>
      <c r="H183" s="140" t="s">
        <v>383</v>
      </c>
      <c r="I183" s="140" t="s">
        <v>909</v>
      </c>
      <c r="J183" s="136">
        <v>26</v>
      </c>
      <c r="K183" s="136">
        <v>13</v>
      </c>
      <c r="L183" s="136" t="s">
        <v>891</v>
      </c>
      <c r="M183" s="140">
        <v>13</v>
      </c>
      <c r="N183" s="140">
        <v>60</v>
      </c>
      <c r="O183" s="136">
        <v>120</v>
      </c>
      <c r="P183" s="139" t="s">
        <v>846</v>
      </c>
      <c r="Q183" s="136" t="s">
        <v>892</v>
      </c>
      <c r="R183" s="140" t="s">
        <v>36</v>
      </c>
    </row>
    <row r="184" ht="40" customHeight="1" spans="1:18">
      <c r="A184" s="73">
        <v>179</v>
      </c>
      <c r="B184" s="73" t="s">
        <v>365</v>
      </c>
      <c r="C184" s="140" t="s">
        <v>910</v>
      </c>
      <c r="D184" s="140" t="s">
        <v>434</v>
      </c>
      <c r="E184" s="136" t="s">
        <v>30</v>
      </c>
      <c r="F184" s="136" t="s">
        <v>911</v>
      </c>
      <c r="G184" s="136" t="s">
        <v>395</v>
      </c>
      <c r="H184" s="140" t="s">
        <v>383</v>
      </c>
      <c r="I184" s="140" t="s">
        <v>912</v>
      </c>
      <c r="J184" s="136">
        <v>16</v>
      </c>
      <c r="K184" s="136">
        <v>8</v>
      </c>
      <c r="L184" s="136" t="s">
        <v>891</v>
      </c>
      <c r="M184" s="140">
        <v>8</v>
      </c>
      <c r="N184" s="140">
        <v>20</v>
      </c>
      <c r="O184" s="136">
        <v>70</v>
      </c>
      <c r="P184" s="139" t="s">
        <v>846</v>
      </c>
      <c r="Q184" s="136" t="s">
        <v>892</v>
      </c>
      <c r="R184" s="140" t="s">
        <v>36</v>
      </c>
    </row>
    <row r="185" ht="40" customHeight="1" spans="1:18">
      <c r="A185" s="73">
        <v>180</v>
      </c>
      <c r="B185" s="73" t="s">
        <v>365</v>
      </c>
      <c r="C185" s="140" t="s">
        <v>913</v>
      </c>
      <c r="D185" s="140" t="s">
        <v>434</v>
      </c>
      <c r="E185" s="136" t="s">
        <v>30</v>
      </c>
      <c r="F185" s="136" t="s">
        <v>914</v>
      </c>
      <c r="G185" s="136" t="s">
        <v>395</v>
      </c>
      <c r="H185" s="140" t="s">
        <v>383</v>
      </c>
      <c r="I185" s="140" t="s">
        <v>909</v>
      </c>
      <c r="J185" s="136">
        <v>26</v>
      </c>
      <c r="K185" s="136">
        <v>13</v>
      </c>
      <c r="L185" s="136" t="s">
        <v>891</v>
      </c>
      <c r="M185" s="140">
        <v>13</v>
      </c>
      <c r="N185" s="140">
        <v>50</v>
      </c>
      <c r="O185" s="136">
        <v>120</v>
      </c>
      <c r="P185" s="139" t="s">
        <v>846</v>
      </c>
      <c r="Q185" s="136" t="s">
        <v>892</v>
      </c>
      <c r="R185" s="140" t="s">
        <v>36</v>
      </c>
    </row>
    <row r="186" ht="40" customHeight="1" spans="1:18">
      <c r="A186" s="73">
        <v>181</v>
      </c>
      <c r="B186" s="73" t="s">
        <v>365</v>
      </c>
      <c r="C186" s="140" t="s">
        <v>915</v>
      </c>
      <c r="D186" s="140" t="s">
        <v>434</v>
      </c>
      <c r="E186" s="136" t="s">
        <v>30</v>
      </c>
      <c r="F186" s="136" t="s">
        <v>916</v>
      </c>
      <c r="G186" s="136" t="s">
        <v>395</v>
      </c>
      <c r="H186" s="140" t="s">
        <v>383</v>
      </c>
      <c r="I186" s="140" t="s">
        <v>917</v>
      </c>
      <c r="J186" s="136">
        <v>14</v>
      </c>
      <c r="K186" s="136">
        <v>8</v>
      </c>
      <c r="L186" s="136" t="s">
        <v>891</v>
      </c>
      <c r="M186" s="140">
        <v>6</v>
      </c>
      <c r="N186" s="140">
        <v>14</v>
      </c>
      <c r="O186" s="136">
        <v>48</v>
      </c>
      <c r="P186" s="139" t="s">
        <v>846</v>
      </c>
      <c r="Q186" s="136" t="s">
        <v>892</v>
      </c>
      <c r="R186" s="140" t="s">
        <v>36</v>
      </c>
    </row>
    <row r="187" ht="40" customHeight="1" spans="1:18">
      <c r="A187" s="73">
        <v>182</v>
      </c>
      <c r="B187" s="73" t="s">
        <v>365</v>
      </c>
      <c r="C187" s="140" t="s">
        <v>918</v>
      </c>
      <c r="D187" s="140" t="s">
        <v>434</v>
      </c>
      <c r="E187" s="136" t="s">
        <v>30</v>
      </c>
      <c r="F187" s="136" t="s">
        <v>919</v>
      </c>
      <c r="G187" s="136" t="s">
        <v>395</v>
      </c>
      <c r="H187" s="140" t="s">
        <v>920</v>
      </c>
      <c r="I187" s="140" t="s">
        <v>921</v>
      </c>
      <c r="J187" s="136">
        <v>5</v>
      </c>
      <c r="K187" s="136">
        <v>5</v>
      </c>
      <c r="L187" s="136">
        <v>0</v>
      </c>
      <c r="M187" s="140">
        <v>0</v>
      </c>
      <c r="N187" s="140">
        <v>8</v>
      </c>
      <c r="O187" s="136">
        <v>25</v>
      </c>
      <c r="P187" s="139" t="s">
        <v>846</v>
      </c>
      <c r="Q187" s="136" t="s">
        <v>892</v>
      </c>
      <c r="R187" s="140" t="s">
        <v>36</v>
      </c>
    </row>
    <row r="188" ht="40" customHeight="1" spans="1:18">
      <c r="A188" s="73">
        <v>183</v>
      </c>
      <c r="B188" s="73" t="s">
        <v>365</v>
      </c>
      <c r="C188" s="140" t="s">
        <v>922</v>
      </c>
      <c r="D188" s="140" t="s">
        <v>434</v>
      </c>
      <c r="E188" s="136" t="s">
        <v>30</v>
      </c>
      <c r="F188" s="136" t="s">
        <v>645</v>
      </c>
      <c r="G188" s="136" t="s">
        <v>395</v>
      </c>
      <c r="H188" s="140" t="s">
        <v>920</v>
      </c>
      <c r="I188" s="140" t="s">
        <v>923</v>
      </c>
      <c r="J188" s="136">
        <v>5</v>
      </c>
      <c r="K188" s="136">
        <v>5</v>
      </c>
      <c r="L188" s="136">
        <v>0</v>
      </c>
      <c r="M188" s="140">
        <v>0</v>
      </c>
      <c r="N188" s="140">
        <v>7</v>
      </c>
      <c r="O188" s="136">
        <v>23</v>
      </c>
      <c r="P188" s="139" t="s">
        <v>846</v>
      </c>
      <c r="Q188" s="136" t="s">
        <v>892</v>
      </c>
      <c r="R188" s="140" t="s">
        <v>36</v>
      </c>
    </row>
    <row r="189" ht="40" customHeight="1" spans="1:18">
      <c r="A189" s="73">
        <v>184</v>
      </c>
      <c r="B189" s="73" t="s">
        <v>365</v>
      </c>
      <c r="C189" s="140" t="s">
        <v>924</v>
      </c>
      <c r="D189" s="140" t="s">
        <v>434</v>
      </c>
      <c r="E189" s="136" t="s">
        <v>30</v>
      </c>
      <c r="F189" s="136" t="s">
        <v>925</v>
      </c>
      <c r="G189" s="136" t="s">
        <v>395</v>
      </c>
      <c r="H189" s="140" t="s">
        <v>920</v>
      </c>
      <c r="I189" s="140" t="s">
        <v>923</v>
      </c>
      <c r="J189" s="136">
        <v>5</v>
      </c>
      <c r="K189" s="136">
        <v>5</v>
      </c>
      <c r="L189" s="136">
        <v>0</v>
      </c>
      <c r="M189" s="140">
        <v>0</v>
      </c>
      <c r="N189" s="140">
        <v>7</v>
      </c>
      <c r="O189" s="136">
        <v>24</v>
      </c>
      <c r="P189" s="139" t="s">
        <v>846</v>
      </c>
      <c r="Q189" s="136" t="s">
        <v>892</v>
      </c>
      <c r="R189" s="140" t="s">
        <v>36</v>
      </c>
    </row>
    <row r="190" ht="40" customHeight="1" spans="1:18">
      <c r="A190" s="73">
        <v>185</v>
      </c>
      <c r="B190" s="73" t="s">
        <v>365</v>
      </c>
      <c r="C190" s="140" t="s">
        <v>926</v>
      </c>
      <c r="D190" s="140" t="s">
        <v>434</v>
      </c>
      <c r="E190" s="136" t="s">
        <v>30</v>
      </c>
      <c r="F190" s="136" t="s">
        <v>927</v>
      </c>
      <c r="G190" s="136" t="s">
        <v>395</v>
      </c>
      <c r="H190" s="140" t="s">
        <v>920</v>
      </c>
      <c r="I190" s="140" t="s">
        <v>928</v>
      </c>
      <c r="J190" s="136">
        <v>5</v>
      </c>
      <c r="K190" s="136">
        <v>5</v>
      </c>
      <c r="L190" s="136">
        <v>0</v>
      </c>
      <c r="M190" s="140">
        <v>0</v>
      </c>
      <c r="N190" s="140">
        <v>3</v>
      </c>
      <c r="O190" s="136">
        <v>11</v>
      </c>
      <c r="P190" s="139" t="s">
        <v>846</v>
      </c>
      <c r="Q190" s="136" t="s">
        <v>892</v>
      </c>
      <c r="R190" s="140" t="s">
        <v>36</v>
      </c>
    </row>
    <row r="191" ht="40" customHeight="1" spans="1:18">
      <c r="A191" s="73">
        <v>186</v>
      </c>
      <c r="B191" s="73" t="s">
        <v>365</v>
      </c>
      <c r="C191" s="140" t="s">
        <v>929</v>
      </c>
      <c r="D191" s="140" t="s">
        <v>434</v>
      </c>
      <c r="E191" s="136" t="s">
        <v>30</v>
      </c>
      <c r="F191" s="136" t="s">
        <v>930</v>
      </c>
      <c r="G191" s="136" t="s">
        <v>395</v>
      </c>
      <c r="H191" s="140" t="s">
        <v>920</v>
      </c>
      <c r="I191" s="140" t="s">
        <v>598</v>
      </c>
      <c r="J191" s="136">
        <v>5</v>
      </c>
      <c r="K191" s="136">
        <v>5</v>
      </c>
      <c r="L191" s="136">
        <v>0</v>
      </c>
      <c r="M191" s="140">
        <v>0</v>
      </c>
      <c r="N191" s="140">
        <v>3</v>
      </c>
      <c r="O191" s="136">
        <v>10</v>
      </c>
      <c r="P191" s="139" t="s">
        <v>846</v>
      </c>
      <c r="Q191" s="136" t="s">
        <v>892</v>
      </c>
      <c r="R191" s="140" t="s">
        <v>36</v>
      </c>
    </row>
    <row r="192" ht="40" customHeight="1" spans="1:18">
      <c r="A192" s="73">
        <v>187</v>
      </c>
      <c r="B192" s="73" t="s">
        <v>365</v>
      </c>
      <c r="C192" s="140" t="s">
        <v>931</v>
      </c>
      <c r="D192" s="140" t="s">
        <v>434</v>
      </c>
      <c r="E192" s="136" t="s">
        <v>30</v>
      </c>
      <c r="F192" s="136" t="s">
        <v>932</v>
      </c>
      <c r="G192" s="136" t="s">
        <v>395</v>
      </c>
      <c r="H192" s="140" t="s">
        <v>920</v>
      </c>
      <c r="I192" s="140" t="s">
        <v>921</v>
      </c>
      <c r="J192" s="136">
        <v>5</v>
      </c>
      <c r="K192" s="136">
        <v>5</v>
      </c>
      <c r="L192" s="136">
        <v>0</v>
      </c>
      <c r="M192" s="140">
        <v>0</v>
      </c>
      <c r="N192" s="140">
        <v>6</v>
      </c>
      <c r="O192" s="136">
        <v>20</v>
      </c>
      <c r="P192" s="139" t="s">
        <v>846</v>
      </c>
      <c r="Q192" s="136" t="s">
        <v>892</v>
      </c>
      <c r="R192" s="140" t="s">
        <v>36</v>
      </c>
    </row>
    <row r="193" ht="40" customHeight="1" spans="1:18">
      <c r="A193" s="73">
        <v>188</v>
      </c>
      <c r="B193" s="73" t="s">
        <v>365</v>
      </c>
      <c r="C193" s="140" t="s">
        <v>843</v>
      </c>
      <c r="D193" s="140" t="s">
        <v>434</v>
      </c>
      <c r="E193" s="136" t="s">
        <v>30</v>
      </c>
      <c r="F193" s="136" t="s">
        <v>933</v>
      </c>
      <c r="G193" s="136" t="s">
        <v>395</v>
      </c>
      <c r="H193" s="140" t="s">
        <v>375</v>
      </c>
      <c r="I193" s="140" t="s">
        <v>934</v>
      </c>
      <c r="J193" s="136">
        <v>8</v>
      </c>
      <c r="K193" s="136">
        <v>8</v>
      </c>
      <c r="L193" s="136">
        <v>0</v>
      </c>
      <c r="M193" s="140">
        <v>0</v>
      </c>
      <c r="N193" s="140">
        <v>40</v>
      </c>
      <c r="O193" s="136">
        <v>67</v>
      </c>
      <c r="P193" s="139" t="s">
        <v>846</v>
      </c>
      <c r="Q193" s="136" t="s">
        <v>371</v>
      </c>
      <c r="R193" s="140" t="s">
        <v>36</v>
      </c>
    </row>
    <row r="194" ht="40" customHeight="1" spans="1:18">
      <c r="A194" s="73">
        <v>189</v>
      </c>
      <c r="B194" s="73" t="s">
        <v>365</v>
      </c>
      <c r="C194" s="140" t="s">
        <v>935</v>
      </c>
      <c r="D194" s="140" t="s">
        <v>936</v>
      </c>
      <c r="E194" s="136" t="s">
        <v>937</v>
      </c>
      <c r="F194" s="136" t="s">
        <v>379</v>
      </c>
      <c r="G194" s="136" t="s">
        <v>395</v>
      </c>
      <c r="H194" s="140" t="s">
        <v>379</v>
      </c>
      <c r="I194" s="140" t="s">
        <v>938</v>
      </c>
      <c r="J194" s="136">
        <v>8</v>
      </c>
      <c r="K194" s="136">
        <v>8</v>
      </c>
      <c r="L194" s="136">
        <v>0</v>
      </c>
      <c r="M194" s="140">
        <v>0</v>
      </c>
      <c r="N194" s="140">
        <v>28</v>
      </c>
      <c r="O194" s="136">
        <v>28</v>
      </c>
      <c r="P194" s="139" t="s">
        <v>846</v>
      </c>
      <c r="Q194" s="136" t="s">
        <v>371</v>
      </c>
      <c r="R194" s="140" t="s">
        <v>36</v>
      </c>
    </row>
    <row r="195" ht="40" customHeight="1" spans="1:18">
      <c r="A195" s="73">
        <v>190</v>
      </c>
      <c r="B195" s="73" t="s">
        <v>365</v>
      </c>
      <c r="C195" s="140" t="s">
        <v>434</v>
      </c>
      <c r="D195" s="140" t="s">
        <v>451</v>
      </c>
      <c r="E195" s="136" t="s">
        <v>135</v>
      </c>
      <c r="F195" s="136" t="s">
        <v>939</v>
      </c>
      <c r="G195" s="136">
        <v>2020</v>
      </c>
      <c r="H195" s="140" t="s">
        <v>939</v>
      </c>
      <c r="I195" s="140" t="s">
        <v>940</v>
      </c>
      <c r="J195" s="136">
        <f>K195+L195+M195</f>
        <v>5</v>
      </c>
      <c r="K195" s="136">
        <v>5</v>
      </c>
      <c r="L195" s="140">
        <v>0</v>
      </c>
      <c r="M195" s="140">
        <v>0</v>
      </c>
      <c r="N195" s="136">
        <v>63</v>
      </c>
      <c r="O195" s="136">
        <v>159</v>
      </c>
      <c r="P195" s="136" t="s">
        <v>941</v>
      </c>
      <c r="Q195" s="140" t="s">
        <v>942</v>
      </c>
      <c r="R195" s="140" t="s">
        <v>36</v>
      </c>
    </row>
    <row r="196" ht="52" customHeight="1" spans="1:18">
      <c r="A196" s="73">
        <v>191</v>
      </c>
      <c r="B196" s="140" t="s">
        <v>27</v>
      </c>
      <c r="C196" s="22" t="s">
        <v>943</v>
      </c>
      <c r="D196" s="22" t="s">
        <v>434</v>
      </c>
      <c r="E196" s="22" t="s">
        <v>30</v>
      </c>
      <c r="F196" s="22" t="s">
        <v>137</v>
      </c>
      <c r="G196" s="22" t="s">
        <v>395</v>
      </c>
      <c r="H196" s="22" t="s">
        <v>944</v>
      </c>
      <c r="I196" s="22" t="s">
        <v>945</v>
      </c>
      <c r="J196" s="22">
        <v>10</v>
      </c>
      <c r="K196" s="22">
        <v>10</v>
      </c>
      <c r="L196" s="22"/>
      <c r="M196" s="22">
        <v>0</v>
      </c>
      <c r="N196" s="22">
        <v>51</v>
      </c>
      <c r="O196" s="22"/>
      <c r="P196" s="22" t="s">
        <v>570</v>
      </c>
      <c r="Q196" s="140" t="s">
        <v>371</v>
      </c>
      <c r="R196" s="140" t="s">
        <v>36</v>
      </c>
    </row>
    <row r="197" ht="40" customHeight="1" spans="1:18">
      <c r="A197" s="73">
        <v>192</v>
      </c>
      <c r="B197" s="140" t="s">
        <v>27</v>
      </c>
      <c r="C197" s="22" t="s">
        <v>946</v>
      </c>
      <c r="D197" s="22" t="s">
        <v>434</v>
      </c>
      <c r="E197" s="22" t="s">
        <v>30</v>
      </c>
      <c r="F197" s="22" t="s">
        <v>105</v>
      </c>
      <c r="G197" s="22" t="s">
        <v>395</v>
      </c>
      <c r="H197" s="22" t="s">
        <v>947</v>
      </c>
      <c r="I197" s="22" t="s">
        <v>945</v>
      </c>
      <c r="J197" s="22">
        <v>10</v>
      </c>
      <c r="K197" s="22">
        <v>10</v>
      </c>
      <c r="L197" s="22"/>
      <c r="M197" s="22">
        <v>0</v>
      </c>
      <c r="N197" s="22">
        <v>40</v>
      </c>
      <c r="O197" s="22"/>
      <c r="P197" s="22" t="s">
        <v>570</v>
      </c>
      <c r="Q197" s="140" t="s">
        <v>371</v>
      </c>
      <c r="R197" s="140" t="s">
        <v>36</v>
      </c>
    </row>
    <row r="198" ht="40" customHeight="1" spans="1:18">
      <c r="A198" s="73">
        <v>193</v>
      </c>
      <c r="B198" s="140" t="s">
        <v>27</v>
      </c>
      <c r="C198" s="22" t="s">
        <v>948</v>
      </c>
      <c r="D198" s="22" t="s">
        <v>434</v>
      </c>
      <c r="E198" s="22" t="s">
        <v>30</v>
      </c>
      <c r="F198" s="22" t="s">
        <v>74</v>
      </c>
      <c r="G198" s="22" t="s">
        <v>395</v>
      </c>
      <c r="H198" s="22" t="s">
        <v>949</v>
      </c>
      <c r="I198" s="22" t="s">
        <v>945</v>
      </c>
      <c r="J198" s="22">
        <v>10.8</v>
      </c>
      <c r="K198" s="22">
        <v>2</v>
      </c>
      <c r="L198" s="22"/>
      <c r="M198" s="22">
        <v>8.8</v>
      </c>
      <c r="N198" s="22">
        <v>35</v>
      </c>
      <c r="O198" s="22"/>
      <c r="P198" s="22" t="s">
        <v>570</v>
      </c>
      <c r="Q198" s="140" t="s">
        <v>371</v>
      </c>
      <c r="R198" s="140" t="s">
        <v>36</v>
      </c>
    </row>
    <row r="199" ht="40" customHeight="1" spans="1:18">
      <c r="A199" s="73">
        <v>194</v>
      </c>
      <c r="B199" s="140" t="s">
        <v>27</v>
      </c>
      <c r="C199" s="22" t="s">
        <v>950</v>
      </c>
      <c r="D199" s="22" t="s">
        <v>434</v>
      </c>
      <c r="E199" s="22" t="s">
        <v>30</v>
      </c>
      <c r="F199" s="22" t="s">
        <v>32</v>
      </c>
      <c r="G199" s="22" t="s">
        <v>395</v>
      </c>
      <c r="H199" s="22" t="s">
        <v>951</v>
      </c>
      <c r="I199" s="22" t="s">
        <v>945</v>
      </c>
      <c r="J199" s="22">
        <v>2.06</v>
      </c>
      <c r="K199" s="22">
        <v>2</v>
      </c>
      <c r="L199" s="22"/>
      <c r="M199" s="22">
        <v>0.06</v>
      </c>
      <c r="N199" s="22">
        <v>20</v>
      </c>
      <c r="O199" s="144"/>
      <c r="P199" s="22" t="s">
        <v>570</v>
      </c>
      <c r="Q199" s="140" t="s">
        <v>371</v>
      </c>
      <c r="R199" s="140" t="s">
        <v>36</v>
      </c>
    </row>
    <row r="200" ht="40" customHeight="1" spans="1:18">
      <c r="A200" s="73">
        <v>195</v>
      </c>
      <c r="B200" s="140" t="s">
        <v>27</v>
      </c>
      <c r="C200" s="140" t="s">
        <v>513</v>
      </c>
      <c r="D200" s="140" t="s">
        <v>434</v>
      </c>
      <c r="E200" s="140" t="s">
        <v>30</v>
      </c>
      <c r="F200" s="140" t="s">
        <v>514</v>
      </c>
      <c r="G200" s="140">
        <v>2020</v>
      </c>
      <c r="H200" s="140" t="s">
        <v>514</v>
      </c>
      <c r="I200" s="140" t="s">
        <v>513</v>
      </c>
      <c r="J200" s="140">
        <v>20</v>
      </c>
      <c r="K200" s="140">
        <v>20</v>
      </c>
      <c r="L200" s="140">
        <v>0</v>
      </c>
      <c r="M200" s="140">
        <v>0</v>
      </c>
      <c r="N200" s="140">
        <v>121</v>
      </c>
      <c r="O200" s="140">
        <v>121</v>
      </c>
      <c r="P200" s="140" t="s">
        <v>437</v>
      </c>
      <c r="Q200" s="140" t="s">
        <v>371</v>
      </c>
      <c r="R200" s="140" t="s">
        <v>36</v>
      </c>
    </row>
    <row r="201" ht="40" customHeight="1" spans="1:18">
      <c r="A201" s="73">
        <v>196</v>
      </c>
      <c r="B201" s="140" t="s">
        <v>27</v>
      </c>
      <c r="C201" s="140" t="s">
        <v>952</v>
      </c>
      <c r="D201" s="140" t="s">
        <v>434</v>
      </c>
      <c r="E201" s="140" t="s">
        <v>30</v>
      </c>
      <c r="F201" s="140" t="s">
        <v>503</v>
      </c>
      <c r="G201" s="140">
        <v>2020</v>
      </c>
      <c r="H201" s="140" t="s">
        <v>503</v>
      </c>
      <c r="I201" s="140" t="s">
        <v>500</v>
      </c>
      <c r="J201" s="140">
        <v>26</v>
      </c>
      <c r="K201" s="140">
        <v>25</v>
      </c>
      <c r="L201" s="140">
        <v>0</v>
      </c>
      <c r="M201" s="140">
        <v>1</v>
      </c>
      <c r="N201" s="140">
        <v>58</v>
      </c>
      <c r="O201" s="140">
        <v>300</v>
      </c>
      <c r="P201" s="140" t="s">
        <v>437</v>
      </c>
      <c r="Q201" s="140" t="s">
        <v>371</v>
      </c>
      <c r="R201" s="140" t="s">
        <v>36</v>
      </c>
    </row>
    <row r="202" ht="40" customHeight="1" spans="1:18">
      <c r="A202" s="73">
        <v>197</v>
      </c>
      <c r="B202" s="140" t="s">
        <v>27</v>
      </c>
      <c r="C202" s="140" t="s">
        <v>953</v>
      </c>
      <c r="D202" s="140" t="s">
        <v>434</v>
      </c>
      <c r="E202" s="140" t="s">
        <v>135</v>
      </c>
      <c r="F202" s="140" t="s">
        <v>503</v>
      </c>
      <c r="G202" s="140">
        <v>2020</v>
      </c>
      <c r="H202" s="140" t="s">
        <v>503</v>
      </c>
      <c r="I202" s="140" t="s">
        <v>954</v>
      </c>
      <c r="J202" s="140">
        <v>30</v>
      </c>
      <c r="K202" s="140">
        <v>28</v>
      </c>
      <c r="L202" s="140">
        <v>0</v>
      </c>
      <c r="M202" s="140">
        <v>2</v>
      </c>
      <c r="N202" s="140">
        <v>280</v>
      </c>
      <c r="O202" s="140">
        <v>1100</v>
      </c>
      <c r="P202" s="140" t="s">
        <v>437</v>
      </c>
      <c r="Q202" s="140" t="s">
        <v>371</v>
      </c>
      <c r="R202" s="140" t="s">
        <v>36</v>
      </c>
    </row>
    <row r="203" ht="55" customHeight="1" spans="1:18">
      <c r="A203" s="73">
        <v>198</v>
      </c>
      <c r="B203" s="140" t="s">
        <v>27</v>
      </c>
      <c r="C203" s="140" t="s">
        <v>955</v>
      </c>
      <c r="D203" s="140" t="s">
        <v>434</v>
      </c>
      <c r="E203" s="140" t="s">
        <v>30</v>
      </c>
      <c r="F203" s="140" t="s">
        <v>92</v>
      </c>
      <c r="G203" s="140">
        <v>2020</v>
      </c>
      <c r="H203" s="140" t="s">
        <v>92</v>
      </c>
      <c r="I203" s="140" t="s">
        <v>412</v>
      </c>
      <c r="J203" s="140">
        <v>15</v>
      </c>
      <c r="K203" s="140">
        <v>15</v>
      </c>
      <c r="L203" s="140">
        <v>0</v>
      </c>
      <c r="M203" s="140">
        <v>0</v>
      </c>
      <c r="N203" s="140">
        <v>21</v>
      </c>
      <c r="O203" s="140">
        <v>190</v>
      </c>
      <c r="P203" s="140" t="s">
        <v>437</v>
      </c>
      <c r="Q203" s="140" t="s">
        <v>371</v>
      </c>
      <c r="R203" s="140" t="s">
        <v>36</v>
      </c>
    </row>
    <row r="204" ht="40" customHeight="1" spans="1:18">
      <c r="A204" s="73">
        <v>199</v>
      </c>
      <c r="B204" s="140" t="s">
        <v>27</v>
      </c>
      <c r="C204" s="140" t="s">
        <v>414</v>
      </c>
      <c r="D204" s="140" t="s">
        <v>434</v>
      </c>
      <c r="E204" s="140" t="s">
        <v>30</v>
      </c>
      <c r="F204" s="140" t="s">
        <v>117</v>
      </c>
      <c r="G204" s="140">
        <v>2020</v>
      </c>
      <c r="H204" s="140" t="s">
        <v>117</v>
      </c>
      <c r="I204" s="140" t="s">
        <v>415</v>
      </c>
      <c r="J204" s="140">
        <v>15</v>
      </c>
      <c r="K204" s="140">
        <v>15</v>
      </c>
      <c r="L204" s="140">
        <v>0</v>
      </c>
      <c r="M204" s="140">
        <v>0</v>
      </c>
      <c r="N204" s="140">
        <v>23</v>
      </c>
      <c r="O204" s="140">
        <v>621</v>
      </c>
      <c r="P204" s="140" t="s">
        <v>437</v>
      </c>
      <c r="Q204" s="140" t="s">
        <v>371</v>
      </c>
      <c r="R204" s="140" t="s">
        <v>36</v>
      </c>
    </row>
    <row r="205" ht="48" customHeight="1" spans="1:18">
      <c r="A205" s="73">
        <v>200</v>
      </c>
      <c r="B205" s="73" t="s">
        <v>274</v>
      </c>
      <c r="C205" s="22" t="s">
        <v>956</v>
      </c>
      <c r="D205" s="22" t="s">
        <v>434</v>
      </c>
      <c r="E205" s="22" t="s">
        <v>30</v>
      </c>
      <c r="F205" s="22" t="s">
        <v>276</v>
      </c>
      <c r="G205" s="22" t="s">
        <v>395</v>
      </c>
      <c r="H205" s="22" t="s">
        <v>957</v>
      </c>
      <c r="I205" s="22" t="s">
        <v>945</v>
      </c>
      <c r="J205" s="22">
        <v>2</v>
      </c>
      <c r="K205" s="22">
        <v>2</v>
      </c>
      <c r="L205" s="22"/>
      <c r="M205" s="22">
        <v>0</v>
      </c>
      <c r="N205" s="22">
        <v>148</v>
      </c>
      <c r="O205" s="22"/>
      <c r="P205" s="22" t="s">
        <v>570</v>
      </c>
      <c r="Q205" s="140" t="s">
        <v>371</v>
      </c>
      <c r="R205" s="140" t="s">
        <v>36</v>
      </c>
    </row>
    <row r="206" ht="48" customHeight="1" spans="1:18">
      <c r="A206" s="73">
        <v>201</v>
      </c>
      <c r="B206" s="73" t="s">
        <v>274</v>
      </c>
      <c r="C206" s="22" t="s">
        <v>958</v>
      </c>
      <c r="D206" s="22" t="s">
        <v>434</v>
      </c>
      <c r="E206" s="22" t="s">
        <v>30</v>
      </c>
      <c r="F206" s="22" t="s">
        <v>959</v>
      </c>
      <c r="G206" s="22" t="s">
        <v>395</v>
      </c>
      <c r="H206" s="22" t="s">
        <v>960</v>
      </c>
      <c r="I206" s="22" t="s">
        <v>945</v>
      </c>
      <c r="J206" s="22">
        <v>35.72</v>
      </c>
      <c r="K206" s="22">
        <v>17</v>
      </c>
      <c r="L206" s="22"/>
      <c r="M206" s="22">
        <v>18.72</v>
      </c>
      <c r="N206" s="22">
        <v>24</v>
      </c>
      <c r="O206" s="22"/>
      <c r="P206" s="22" t="s">
        <v>570</v>
      </c>
      <c r="Q206" s="140" t="s">
        <v>371</v>
      </c>
      <c r="R206" s="140" t="s">
        <v>36</v>
      </c>
    </row>
    <row r="207" ht="48" customHeight="1" spans="1:18">
      <c r="A207" s="73">
        <v>202</v>
      </c>
      <c r="B207" s="73" t="s">
        <v>313</v>
      </c>
      <c r="C207" s="22" t="s">
        <v>961</v>
      </c>
      <c r="D207" s="22" t="s">
        <v>434</v>
      </c>
      <c r="E207" s="22" t="s">
        <v>30</v>
      </c>
      <c r="F207" s="22" t="s">
        <v>336</v>
      </c>
      <c r="G207" s="22" t="s">
        <v>395</v>
      </c>
      <c r="H207" s="22" t="s">
        <v>962</v>
      </c>
      <c r="I207" s="22" t="s">
        <v>945</v>
      </c>
      <c r="J207" s="22">
        <v>4</v>
      </c>
      <c r="K207" s="22">
        <v>4</v>
      </c>
      <c r="L207" s="22"/>
      <c r="M207" s="22">
        <v>0</v>
      </c>
      <c r="N207" s="22">
        <v>13</v>
      </c>
      <c r="O207" s="22"/>
      <c r="P207" s="22" t="s">
        <v>570</v>
      </c>
      <c r="Q207" s="140" t="s">
        <v>371</v>
      </c>
      <c r="R207" s="140" t="s">
        <v>36</v>
      </c>
    </row>
    <row r="208" ht="48" customHeight="1" spans="1:18">
      <c r="A208" s="73">
        <v>203</v>
      </c>
      <c r="B208" s="73" t="s">
        <v>313</v>
      </c>
      <c r="C208" s="22" t="s">
        <v>963</v>
      </c>
      <c r="D208" s="22" t="s">
        <v>434</v>
      </c>
      <c r="E208" s="22" t="s">
        <v>30</v>
      </c>
      <c r="F208" s="22" t="s">
        <v>336</v>
      </c>
      <c r="G208" s="22" t="s">
        <v>395</v>
      </c>
      <c r="H208" s="22" t="s">
        <v>964</v>
      </c>
      <c r="I208" s="22" t="s">
        <v>945</v>
      </c>
      <c r="J208" s="22">
        <v>34.818</v>
      </c>
      <c r="K208" s="22">
        <v>10</v>
      </c>
      <c r="L208" s="22"/>
      <c r="M208" s="22">
        <v>24.82</v>
      </c>
      <c r="N208" s="22">
        <v>65</v>
      </c>
      <c r="O208" s="22"/>
      <c r="P208" s="22" t="s">
        <v>570</v>
      </c>
      <c r="Q208" s="140" t="s">
        <v>371</v>
      </c>
      <c r="R208" s="140" t="s">
        <v>36</v>
      </c>
    </row>
    <row r="209" ht="48" customHeight="1" spans="1:18">
      <c r="A209" s="73">
        <v>204</v>
      </c>
      <c r="B209" s="73" t="s">
        <v>204</v>
      </c>
      <c r="C209" s="22" t="s">
        <v>965</v>
      </c>
      <c r="D209" s="22" t="s">
        <v>434</v>
      </c>
      <c r="E209" s="22" t="s">
        <v>30</v>
      </c>
      <c r="F209" s="22" t="s">
        <v>704</v>
      </c>
      <c r="G209" s="22" t="s">
        <v>395</v>
      </c>
      <c r="H209" s="22" t="s">
        <v>966</v>
      </c>
      <c r="I209" s="22" t="s">
        <v>945</v>
      </c>
      <c r="J209" s="22">
        <v>2</v>
      </c>
      <c r="K209" s="22">
        <v>2</v>
      </c>
      <c r="L209" s="22"/>
      <c r="M209" s="22">
        <v>0</v>
      </c>
      <c r="N209" s="22">
        <v>40</v>
      </c>
      <c r="O209" s="145"/>
      <c r="P209" s="22" t="s">
        <v>570</v>
      </c>
      <c r="Q209" s="140" t="s">
        <v>371</v>
      </c>
      <c r="R209" s="140" t="s">
        <v>36</v>
      </c>
    </row>
    <row r="210" ht="48" customHeight="1" spans="1:18">
      <c r="A210" s="73">
        <v>205</v>
      </c>
      <c r="B210" s="73" t="s">
        <v>204</v>
      </c>
      <c r="C210" s="22" t="s">
        <v>967</v>
      </c>
      <c r="D210" s="22" t="s">
        <v>434</v>
      </c>
      <c r="E210" s="22" t="s">
        <v>30</v>
      </c>
      <c r="F210" s="22" t="s">
        <v>968</v>
      </c>
      <c r="G210" s="22" t="s">
        <v>395</v>
      </c>
      <c r="H210" s="22" t="s">
        <v>969</v>
      </c>
      <c r="I210" s="22" t="s">
        <v>945</v>
      </c>
      <c r="J210" s="22">
        <v>2</v>
      </c>
      <c r="K210" s="22">
        <v>2</v>
      </c>
      <c r="L210" s="22"/>
      <c r="M210" s="22">
        <v>0</v>
      </c>
      <c r="N210" s="22">
        <v>15</v>
      </c>
      <c r="O210" s="22"/>
      <c r="P210" s="22" t="s">
        <v>570</v>
      </c>
      <c r="Q210" s="140" t="s">
        <v>371</v>
      </c>
      <c r="R210" s="140" t="s">
        <v>36</v>
      </c>
    </row>
    <row r="211" ht="48" customHeight="1" spans="1:18">
      <c r="A211" s="73">
        <v>206</v>
      </c>
      <c r="B211" s="73" t="s">
        <v>204</v>
      </c>
      <c r="C211" s="22" t="s">
        <v>970</v>
      </c>
      <c r="D211" s="22" t="s">
        <v>434</v>
      </c>
      <c r="E211" s="22" t="s">
        <v>135</v>
      </c>
      <c r="F211" s="22" t="s">
        <v>620</v>
      </c>
      <c r="G211" s="22" t="s">
        <v>395</v>
      </c>
      <c r="H211" s="22" t="s">
        <v>971</v>
      </c>
      <c r="I211" s="22" t="s">
        <v>972</v>
      </c>
      <c r="J211" s="22">
        <v>2</v>
      </c>
      <c r="K211" s="22">
        <v>2</v>
      </c>
      <c r="L211" s="22"/>
      <c r="M211" s="22">
        <v>0</v>
      </c>
      <c r="N211" s="22">
        <v>45</v>
      </c>
      <c r="O211" s="145"/>
      <c r="P211" s="22" t="s">
        <v>570</v>
      </c>
      <c r="Q211" s="140" t="s">
        <v>371</v>
      </c>
      <c r="R211" s="140" t="s">
        <v>36</v>
      </c>
    </row>
    <row r="212" ht="48" customHeight="1" spans="1:18">
      <c r="A212" s="73">
        <v>207</v>
      </c>
      <c r="B212" s="73" t="s">
        <v>204</v>
      </c>
      <c r="C212" s="22" t="s">
        <v>973</v>
      </c>
      <c r="D212" s="22" t="s">
        <v>434</v>
      </c>
      <c r="E212" s="22" t="s">
        <v>30</v>
      </c>
      <c r="F212" s="22" t="s">
        <v>665</v>
      </c>
      <c r="G212" s="22" t="s">
        <v>395</v>
      </c>
      <c r="H212" s="22" t="s">
        <v>974</v>
      </c>
      <c r="I212" s="22" t="s">
        <v>945</v>
      </c>
      <c r="J212" s="22">
        <v>9</v>
      </c>
      <c r="K212" s="22">
        <v>9</v>
      </c>
      <c r="L212" s="22"/>
      <c r="M212" s="22">
        <v>0</v>
      </c>
      <c r="N212" s="22">
        <v>53</v>
      </c>
      <c r="O212" s="22"/>
      <c r="P212" s="22" t="s">
        <v>570</v>
      </c>
      <c r="Q212" s="140" t="s">
        <v>371</v>
      </c>
      <c r="R212" s="140" t="s">
        <v>36</v>
      </c>
    </row>
    <row r="213" ht="48" customHeight="1" spans="1:18">
      <c r="A213" s="73">
        <v>208</v>
      </c>
      <c r="B213" s="73" t="s">
        <v>365</v>
      </c>
      <c r="C213" s="22" t="s">
        <v>975</v>
      </c>
      <c r="D213" s="22" t="s">
        <v>434</v>
      </c>
      <c r="E213" s="22" t="s">
        <v>30</v>
      </c>
      <c r="F213" s="22" t="s">
        <v>379</v>
      </c>
      <c r="G213" s="22" t="s">
        <v>395</v>
      </c>
      <c r="H213" s="22" t="s">
        <v>976</v>
      </c>
      <c r="I213" s="22" t="s">
        <v>945</v>
      </c>
      <c r="J213" s="22">
        <v>2</v>
      </c>
      <c r="K213" s="22">
        <v>2</v>
      </c>
      <c r="L213" s="22"/>
      <c r="M213" s="22">
        <v>0</v>
      </c>
      <c r="N213" s="22">
        <v>14</v>
      </c>
      <c r="O213" s="22"/>
      <c r="P213" s="22" t="s">
        <v>570</v>
      </c>
      <c r="Q213" s="140" t="s">
        <v>371</v>
      </c>
      <c r="R213" s="140" t="s">
        <v>36</v>
      </c>
    </row>
    <row r="214" ht="48" customHeight="1" spans="1:18">
      <c r="A214" s="73">
        <v>209</v>
      </c>
      <c r="B214" s="73" t="s">
        <v>365</v>
      </c>
      <c r="C214" s="22" t="s">
        <v>977</v>
      </c>
      <c r="D214" s="22" t="s">
        <v>434</v>
      </c>
      <c r="E214" s="22" t="s">
        <v>30</v>
      </c>
      <c r="F214" s="22" t="s">
        <v>365</v>
      </c>
      <c r="G214" s="22" t="s">
        <v>395</v>
      </c>
      <c r="H214" s="22" t="s">
        <v>365</v>
      </c>
      <c r="I214" s="22" t="s">
        <v>972</v>
      </c>
      <c r="J214" s="22">
        <v>2</v>
      </c>
      <c r="K214" s="22">
        <v>2</v>
      </c>
      <c r="L214" s="22"/>
      <c r="M214" s="22">
        <v>0</v>
      </c>
      <c r="N214" s="22">
        <v>11</v>
      </c>
      <c r="O214" s="22"/>
      <c r="P214" s="22" t="s">
        <v>570</v>
      </c>
      <c r="Q214" s="140" t="s">
        <v>371</v>
      </c>
      <c r="R214" s="140" t="s">
        <v>36</v>
      </c>
    </row>
    <row r="215" spans="1:1">
      <c r="A215" s="11" t="s">
        <v>424</v>
      </c>
    </row>
  </sheetData>
  <autoFilter ref="A1:R215">
    <extLst/>
  </autoFilter>
  <mergeCells count="24">
    <mergeCell ref="A1:R1"/>
    <mergeCell ref="A2:F2"/>
    <mergeCell ref="G2:J2"/>
    <mergeCell ref="O2:Q2"/>
    <mergeCell ref="J3:M3"/>
    <mergeCell ref="N3:O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393055555555556" right="0.393055555555556" top="0.393055555555556" bottom="0.393055555555556" header="0.5" footer="0.5"/>
  <pageSetup paperSize="9" scale="7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3"/>
  <sheetViews>
    <sheetView zoomScale="85" zoomScaleNormal="85" topLeftCell="A124" workbookViewId="0">
      <selection activeCell="T8" sqref="T8"/>
    </sheetView>
  </sheetViews>
  <sheetFormatPr defaultColWidth="9" defaultRowHeight="14.4"/>
  <cols>
    <col min="1" max="1" width="5.73148148148148" style="78" customWidth="1"/>
    <col min="2" max="2" width="9" style="79"/>
    <col min="3" max="3" width="14.6296296296296" style="78" customWidth="1"/>
    <col min="4" max="5" width="9" style="78"/>
    <col min="6" max="6" width="12.8796296296296" style="78" customWidth="1"/>
    <col min="7" max="7" width="11.5" style="78" customWidth="1"/>
    <col min="8" max="8" width="9" style="78"/>
    <col min="9" max="9" width="26.8796296296296" style="78" customWidth="1"/>
    <col min="10" max="15" width="9" style="78"/>
    <col min="16" max="16" width="16.4722222222222" style="78" customWidth="1"/>
    <col min="17" max="17" width="10.8703703703704" style="78" customWidth="1"/>
    <col min="18" max="18" width="11.1759259259259" style="78" customWidth="1"/>
    <col min="19" max="19" width="9" style="78"/>
  </cols>
  <sheetData>
    <row r="1" ht="22.2" spans="1:18">
      <c r="A1" s="80" t="s">
        <v>978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="50" customFormat="1" ht="34" customHeight="1" spans="1:19">
      <c r="A2" s="81" t="s">
        <v>1</v>
      </c>
      <c r="B2" s="82"/>
      <c r="C2" s="82"/>
      <c r="D2" s="82"/>
      <c r="E2" s="82"/>
      <c r="F2" s="82"/>
      <c r="G2" s="83" t="s">
        <v>2</v>
      </c>
      <c r="H2" s="83"/>
      <c r="I2" s="83"/>
      <c r="J2" s="93"/>
      <c r="K2" s="94"/>
      <c r="L2" s="94"/>
      <c r="M2" s="95"/>
      <c r="N2" s="95"/>
      <c r="O2" s="93" t="s">
        <v>3</v>
      </c>
      <c r="P2" s="83"/>
      <c r="Q2" s="83"/>
      <c r="R2" s="101"/>
      <c r="S2" s="102"/>
    </row>
    <row r="3" spans="1:18">
      <c r="A3" s="84" t="s">
        <v>4</v>
      </c>
      <c r="B3" s="85" t="s">
        <v>5</v>
      </c>
      <c r="C3" s="85" t="s">
        <v>6</v>
      </c>
      <c r="D3" s="85" t="s">
        <v>7</v>
      </c>
      <c r="E3" s="85" t="s">
        <v>8</v>
      </c>
      <c r="F3" s="85" t="s">
        <v>9</v>
      </c>
      <c r="G3" s="85" t="s">
        <v>10</v>
      </c>
      <c r="H3" s="85" t="s">
        <v>11</v>
      </c>
      <c r="I3" s="85" t="s">
        <v>12</v>
      </c>
      <c r="J3" s="84" t="s">
        <v>13</v>
      </c>
      <c r="K3" s="84"/>
      <c r="L3" s="84"/>
      <c r="M3" s="84"/>
      <c r="N3" s="96" t="s">
        <v>14</v>
      </c>
      <c r="O3" s="97"/>
      <c r="P3" s="84" t="s">
        <v>428</v>
      </c>
      <c r="Q3" s="84" t="s">
        <v>16</v>
      </c>
      <c r="R3" s="84" t="s">
        <v>979</v>
      </c>
    </row>
    <row r="4" spans="1:18">
      <c r="A4" s="84"/>
      <c r="B4" s="86"/>
      <c r="C4" s="86"/>
      <c r="D4" s="86"/>
      <c r="E4" s="86"/>
      <c r="F4" s="86"/>
      <c r="G4" s="86"/>
      <c r="H4" s="86"/>
      <c r="I4" s="86"/>
      <c r="J4" s="84" t="s">
        <v>21</v>
      </c>
      <c r="K4" s="84" t="s">
        <v>430</v>
      </c>
      <c r="L4" s="84" t="s">
        <v>431</v>
      </c>
      <c r="M4" s="84" t="s">
        <v>980</v>
      </c>
      <c r="N4" s="84" t="s">
        <v>432</v>
      </c>
      <c r="O4" s="98" t="s">
        <v>981</v>
      </c>
      <c r="P4" s="84"/>
      <c r="Q4" s="84"/>
      <c r="R4" s="84"/>
    </row>
    <row r="5" spans="1:18">
      <c r="A5" s="84"/>
      <c r="B5" s="87"/>
      <c r="C5" s="87"/>
      <c r="D5" s="87"/>
      <c r="E5" s="87"/>
      <c r="F5" s="87"/>
      <c r="G5" s="87"/>
      <c r="H5" s="87"/>
      <c r="I5" s="87"/>
      <c r="J5" s="84"/>
      <c r="K5" s="84"/>
      <c r="L5" s="84"/>
      <c r="M5" s="84"/>
      <c r="N5" s="84"/>
      <c r="O5" s="98"/>
      <c r="P5" s="84"/>
      <c r="Q5" s="84"/>
      <c r="R5" s="84"/>
    </row>
    <row r="6" ht="50" customHeight="1" spans="1:18">
      <c r="A6" s="88">
        <v>1</v>
      </c>
      <c r="B6" s="88" t="s">
        <v>27</v>
      </c>
      <c r="C6" s="88" t="s">
        <v>982</v>
      </c>
      <c r="D6" s="88" t="s">
        <v>434</v>
      </c>
      <c r="E6" s="88" t="s">
        <v>465</v>
      </c>
      <c r="F6" s="88" t="s">
        <v>983</v>
      </c>
      <c r="G6" s="88">
        <v>2020</v>
      </c>
      <c r="H6" s="88" t="s">
        <v>49</v>
      </c>
      <c r="I6" s="88" t="s">
        <v>466</v>
      </c>
      <c r="J6" s="88">
        <v>15</v>
      </c>
      <c r="K6" s="88">
        <v>12</v>
      </c>
      <c r="L6" s="88">
        <v>0</v>
      </c>
      <c r="M6" s="88">
        <v>3</v>
      </c>
      <c r="N6" s="88">
        <v>150</v>
      </c>
      <c r="O6" s="88">
        <v>225</v>
      </c>
      <c r="P6" s="88" t="s">
        <v>437</v>
      </c>
      <c r="Q6" s="88" t="s">
        <v>202</v>
      </c>
      <c r="R6" s="88" t="s">
        <v>36</v>
      </c>
    </row>
    <row r="7" ht="40" customHeight="1" spans="1:18">
      <c r="A7" s="88">
        <v>2</v>
      </c>
      <c r="B7" s="88" t="s">
        <v>27</v>
      </c>
      <c r="C7" s="88" t="s">
        <v>984</v>
      </c>
      <c r="D7" s="88" t="s">
        <v>434</v>
      </c>
      <c r="E7" s="88" t="s">
        <v>30</v>
      </c>
      <c r="F7" s="88" t="s">
        <v>985</v>
      </c>
      <c r="G7" s="88">
        <v>2020</v>
      </c>
      <c r="H7" s="88" t="s">
        <v>54</v>
      </c>
      <c r="I7" s="88" t="s">
        <v>986</v>
      </c>
      <c r="J7" s="88">
        <v>7</v>
      </c>
      <c r="K7" s="88">
        <v>7</v>
      </c>
      <c r="L7" s="88">
        <v>0</v>
      </c>
      <c r="M7" s="88">
        <v>0</v>
      </c>
      <c r="N7" s="88">
        <v>620</v>
      </c>
      <c r="O7" s="88">
        <v>800</v>
      </c>
      <c r="P7" s="88" t="s">
        <v>437</v>
      </c>
      <c r="Q7" s="88" t="s">
        <v>202</v>
      </c>
      <c r="R7" s="88" t="s">
        <v>36</v>
      </c>
    </row>
    <row r="8" ht="52" customHeight="1" spans="1:18">
      <c r="A8" s="88">
        <v>3</v>
      </c>
      <c r="B8" s="88" t="s">
        <v>27</v>
      </c>
      <c r="C8" s="88" t="s">
        <v>987</v>
      </c>
      <c r="D8" s="88" t="s">
        <v>434</v>
      </c>
      <c r="E8" s="88" t="s">
        <v>465</v>
      </c>
      <c r="F8" s="88" t="s">
        <v>988</v>
      </c>
      <c r="G8" s="88">
        <v>2020</v>
      </c>
      <c r="H8" s="88" t="s">
        <v>62</v>
      </c>
      <c r="I8" s="88" t="s">
        <v>988</v>
      </c>
      <c r="J8" s="88">
        <v>5</v>
      </c>
      <c r="K8" s="88">
        <v>5</v>
      </c>
      <c r="L8" s="88">
        <v>0</v>
      </c>
      <c r="M8" s="88">
        <v>0</v>
      </c>
      <c r="N8" s="88">
        <v>310</v>
      </c>
      <c r="O8" s="88">
        <v>310</v>
      </c>
      <c r="P8" s="88" t="s">
        <v>437</v>
      </c>
      <c r="Q8" s="88" t="s">
        <v>202</v>
      </c>
      <c r="R8" s="88" t="s">
        <v>36</v>
      </c>
    </row>
    <row r="9" ht="40" customHeight="1" spans="1:18">
      <c r="A9" s="88">
        <v>4</v>
      </c>
      <c r="B9" s="88" t="s">
        <v>27</v>
      </c>
      <c r="C9" s="88" t="s">
        <v>989</v>
      </c>
      <c r="D9" s="88" t="s">
        <v>434</v>
      </c>
      <c r="E9" s="88" t="s">
        <v>30</v>
      </c>
      <c r="F9" s="88" t="s">
        <v>990</v>
      </c>
      <c r="G9" s="88">
        <v>2020</v>
      </c>
      <c r="H9" s="88" t="s">
        <v>459</v>
      </c>
      <c r="I9" s="88" t="s">
        <v>991</v>
      </c>
      <c r="J9" s="88">
        <v>20</v>
      </c>
      <c r="K9" s="88">
        <v>20</v>
      </c>
      <c r="L9" s="88">
        <v>0</v>
      </c>
      <c r="M9" s="88">
        <v>0</v>
      </c>
      <c r="N9" s="88">
        <v>24</v>
      </c>
      <c r="O9" s="88">
        <v>24</v>
      </c>
      <c r="P9" s="88" t="s">
        <v>437</v>
      </c>
      <c r="Q9" s="88" t="s">
        <v>202</v>
      </c>
      <c r="R9" s="88" t="s">
        <v>36</v>
      </c>
    </row>
    <row r="10" ht="40" customHeight="1" spans="1:18">
      <c r="A10" s="88">
        <v>5</v>
      </c>
      <c r="B10" s="88" t="s">
        <v>27</v>
      </c>
      <c r="C10" s="88" t="s">
        <v>992</v>
      </c>
      <c r="D10" s="88" t="s">
        <v>434</v>
      </c>
      <c r="E10" s="88" t="s">
        <v>465</v>
      </c>
      <c r="F10" s="88" t="s">
        <v>993</v>
      </c>
      <c r="G10" s="88">
        <v>2020</v>
      </c>
      <c r="H10" s="88" t="s">
        <v>79</v>
      </c>
      <c r="I10" s="88" t="s">
        <v>994</v>
      </c>
      <c r="J10" s="88">
        <v>20</v>
      </c>
      <c r="K10" s="88">
        <v>20</v>
      </c>
      <c r="L10" s="88">
        <v>0</v>
      </c>
      <c r="M10" s="88">
        <v>0</v>
      </c>
      <c r="N10" s="88">
        <v>20</v>
      </c>
      <c r="O10" s="88">
        <v>20</v>
      </c>
      <c r="P10" s="88" t="s">
        <v>437</v>
      </c>
      <c r="Q10" s="88" t="s">
        <v>202</v>
      </c>
      <c r="R10" s="88" t="s">
        <v>36</v>
      </c>
    </row>
    <row r="11" ht="40" customHeight="1" spans="1:18">
      <c r="A11" s="88">
        <v>6</v>
      </c>
      <c r="B11" s="88" t="s">
        <v>27</v>
      </c>
      <c r="C11" s="88" t="s">
        <v>995</v>
      </c>
      <c r="D11" s="88" t="s">
        <v>434</v>
      </c>
      <c r="E11" s="88" t="s">
        <v>465</v>
      </c>
      <c r="F11" s="88" t="s">
        <v>85</v>
      </c>
      <c r="G11" s="88">
        <v>2020</v>
      </c>
      <c r="H11" s="88" t="s">
        <v>85</v>
      </c>
      <c r="I11" s="88" t="s">
        <v>466</v>
      </c>
      <c r="J11" s="88" t="s">
        <v>467</v>
      </c>
      <c r="K11" s="88">
        <v>20</v>
      </c>
      <c r="L11" s="88">
        <v>0</v>
      </c>
      <c r="M11" s="88">
        <v>0</v>
      </c>
      <c r="N11" s="88">
        <v>40</v>
      </c>
      <c r="O11" s="88">
        <v>1100</v>
      </c>
      <c r="P11" s="88" t="s">
        <v>437</v>
      </c>
      <c r="Q11" s="88" t="s">
        <v>202</v>
      </c>
      <c r="R11" s="88" t="s">
        <v>36</v>
      </c>
    </row>
    <row r="12" ht="40" customHeight="1" spans="1:18">
      <c r="A12" s="88">
        <v>7</v>
      </c>
      <c r="B12" s="89" t="s">
        <v>27</v>
      </c>
      <c r="C12" s="90" t="s">
        <v>996</v>
      </c>
      <c r="D12" s="90" t="s">
        <v>434</v>
      </c>
      <c r="E12" s="90" t="s">
        <v>135</v>
      </c>
      <c r="F12" s="90" t="s">
        <v>997</v>
      </c>
      <c r="G12" s="90">
        <v>2020</v>
      </c>
      <c r="H12" s="90" t="s">
        <v>93</v>
      </c>
      <c r="I12" s="90" t="s">
        <v>998</v>
      </c>
      <c r="J12" s="60">
        <v>20</v>
      </c>
      <c r="K12" s="60">
        <v>20</v>
      </c>
      <c r="L12" s="60">
        <v>0</v>
      </c>
      <c r="M12" s="60">
        <v>0</v>
      </c>
      <c r="N12" s="60">
        <v>60</v>
      </c>
      <c r="O12" s="99">
        <v>194</v>
      </c>
      <c r="P12" s="88" t="s">
        <v>437</v>
      </c>
      <c r="Q12" s="88" t="s">
        <v>438</v>
      </c>
      <c r="R12" s="88" t="s">
        <v>36</v>
      </c>
    </row>
    <row r="13" ht="40" customHeight="1" spans="1:18">
      <c r="A13" s="88">
        <v>8</v>
      </c>
      <c r="B13" s="88" t="s">
        <v>27</v>
      </c>
      <c r="C13" s="88" t="s">
        <v>999</v>
      </c>
      <c r="D13" s="88" t="s">
        <v>434</v>
      </c>
      <c r="E13" s="88" t="s">
        <v>30</v>
      </c>
      <c r="F13" s="88" t="s">
        <v>1000</v>
      </c>
      <c r="G13" s="88">
        <v>2020</v>
      </c>
      <c r="H13" s="88" t="s">
        <v>93</v>
      </c>
      <c r="I13" s="88" t="s">
        <v>1001</v>
      </c>
      <c r="J13" s="88">
        <v>20</v>
      </c>
      <c r="K13" s="88">
        <v>20</v>
      </c>
      <c r="L13" s="88">
        <v>0</v>
      </c>
      <c r="M13" s="88">
        <v>0</v>
      </c>
      <c r="N13" s="88">
        <v>24</v>
      </c>
      <c r="O13" s="88">
        <v>24</v>
      </c>
      <c r="P13" s="88" t="s">
        <v>437</v>
      </c>
      <c r="Q13" s="88" t="s">
        <v>202</v>
      </c>
      <c r="R13" s="88" t="s">
        <v>36</v>
      </c>
    </row>
    <row r="14" ht="40" customHeight="1" spans="1:18">
      <c r="A14" s="88">
        <v>9</v>
      </c>
      <c r="B14" s="88" t="s">
        <v>27</v>
      </c>
      <c r="C14" s="88" t="s">
        <v>1002</v>
      </c>
      <c r="D14" s="88" t="s">
        <v>434</v>
      </c>
      <c r="E14" s="88" t="s">
        <v>135</v>
      </c>
      <c r="F14" s="88" t="s">
        <v>1003</v>
      </c>
      <c r="G14" s="88">
        <v>2020</v>
      </c>
      <c r="H14" s="88" t="s">
        <v>87</v>
      </c>
      <c r="I14" s="88" t="s">
        <v>1004</v>
      </c>
      <c r="J14" s="88">
        <v>10</v>
      </c>
      <c r="K14" s="88">
        <v>10</v>
      </c>
      <c r="L14" s="88">
        <v>0</v>
      </c>
      <c r="M14" s="88">
        <v>0</v>
      </c>
      <c r="N14" s="88">
        <v>20</v>
      </c>
      <c r="O14" s="88">
        <v>20</v>
      </c>
      <c r="P14" s="88" t="s">
        <v>437</v>
      </c>
      <c r="Q14" s="88" t="s">
        <v>202</v>
      </c>
      <c r="R14" s="88" t="s">
        <v>36</v>
      </c>
    </row>
    <row r="15" ht="40" customHeight="1" spans="1:18">
      <c r="A15" s="88">
        <v>10</v>
      </c>
      <c r="B15" s="88" t="s">
        <v>27</v>
      </c>
      <c r="C15" s="88" t="s">
        <v>1005</v>
      </c>
      <c r="D15" s="88" t="s">
        <v>434</v>
      </c>
      <c r="E15" s="88" t="s">
        <v>30</v>
      </c>
      <c r="F15" s="88" t="s">
        <v>1006</v>
      </c>
      <c r="G15" s="88">
        <v>2020</v>
      </c>
      <c r="H15" s="88" t="s">
        <v>389</v>
      </c>
      <c r="I15" s="88" t="s">
        <v>1007</v>
      </c>
      <c r="J15" s="88">
        <v>20</v>
      </c>
      <c r="K15" s="88">
        <v>20</v>
      </c>
      <c r="L15" s="88">
        <v>0</v>
      </c>
      <c r="M15" s="88">
        <v>0</v>
      </c>
      <c r="N15" s="88">
        <v>30</v>
      </c>
      <c r="O15" s="88">
        <v>30</v>
      </c>
      <c r="P15" s="88" t="s">
        <v>437</v>
      </c>
      <c r="Q15" s="88" t="s">
        <v>202</v>
      </c>
      <c r="R15" s="88" t="s">
        <v>36</v>
      </c>
    </row>
    <row r="16" ht="40" customHeight="1" spans="1:18">
      <c r="A16" s="88">
        <v>11</v>
      </c>
      <c r="B16" s="88" t="s">
        <v>27</v>
      </c>
      <c r="C16" s="88" t="s">
        <v>1008</v>
      </c>
      <c r="D16" s="88" t="s">
        <v>434</v>
      </c>
      <c r="E16" s="88" t="s">
        <v>30</v>
      </c>
      <c r="F16" s="88" t="s">
        <v>1009</v>
      </c>
      <c r="G16" s="88">
        <v>2020</v>
      </c>
      <c r="H16" s="88" t="s">
        <v>389</v>
      </c>
      <c r="I16" s="88" t="s">
        <v>1010</v>
      </c>
      <c r="J16" s="88">
        <v>15</v>
      </c>
      <c r="K16" s="88">
        <v>15</v>
      </c>
      <c r="L16" s="88">
        <v>0</v>
      </c>
      <c r="M16" s="88">
        <v>0</v>
      </c>
      <c r="N16" s="88">
        <v>30</v>
      </c>
      <c r="O16" s="88">
        <v>30</v>
      </c>
      <c r="P16" s="88" t="s">
        <v>437</v>
      </c>
      <c r="Q16" s="88" t="s">
        <v>202</v>
      </c>
      <c r="R16" s="88" t="s">
        <v>36</v>
      </c>
    </row>
    <row r="17" ht="40" customHeight="1" spans="1:18">
      <c r="A17" s="88">
        <v>12</v>
      </c>
      <c r="B17" s="88" t="s">
        <v>27</v>
      </c>
      <c r="C17" s="88" t="s">
        <v>1011</v>
      </c>
      <c r="D17" s="88" t="s">
        <v>434</v>
      </c>
      <c r="E17" s="88" t="s">
        <v>135</v>
      </c>
      <c r="F17" s="88" t="s">
        <v>789</v>
      </c>
      <c r="G17" s="88">
        <v>2020</v>
      </c>
      <c r="H17" s="88" t="s">
        <v>143</v>
      </c>
      <c r="I17" s="88" t="s">
        <v>1012</v>
      </c>
      <c r="J17" s="88">
        <v>20</v>
      </c>
      <c r="K17" s="88">
        <v>20</v>
      </c>
      <c r="L17" s="88">
        <v>0</v>
      </c>
      <c r="M17" s="88">
        <v>0</v>
      </c>
      <c r="N17" s="88">
        <v>60</v>
      </c>
      <c r="O17" s="88">
        <v>194</v>
      </c>
      <c r="P17" s="88" t="s">
        <v>437</v>
      </c>
      <c r="Q17" s="88" t="s">
        <v>202</v>
      </c>
      <c r="R17" s="88" t="s">
        <v>36</v>
      </c>
    </row>
    <row r="18" ht="40" customHeight="1" spans="1:18">
      <c r="A18" s="88">
        <v>13</v>
      </c>
      <c r="B18" s="88" t="s">
        <v>27</v>
      </c>
      <c r="C18" s="88" t="s">
        <v>1013</v>
      </c>
      <c r="D18" s="88" t="s">
        <v>434</v>
      </c>
      <c r="E18" s="88" t="s">
        <v>135</v>
      </c>
      <c r="F18" s="88" t="s">
        <v>1014</v>
      </c>
      <c r="G18" s="88">
        <v>2020</v>
      </c>
      <c r="H18" s="88" t="s">
        <v>1015</v>
      </c>
      <c r="I18" s="88" t="s">
        <v>1016</v>
      </c>
      <c r="J18" s="88">
        <v>5</v>
      </c>
      <c r="K18" s="88">
        <v>5</v>
      </c>
      <c r="L18" s="88">
        <v>0</v>
      </c>
      <c r="M18" s="88">
        <v>0</v>
      </c>
      <c r="N18" s="88">
        <v>3</v>
      </c>
      <c r="O18" s="88">
        <v>6</v>
      </c>
      <c r="P18" s="88" t="s">
        <v>437</v>
      </c>
      <c r="Q18" s="88" t="s">
        <v>202</v>
      </c>
      <c r="R18" s="88" t="s">
        <v>36</v>
      </c>
    </row>
    <row r="19" ht="40" customHeight="1" spans="1:18">
      <c r="A19" s="88">
        <v>14</v>
      </c>
      <c r="B19" s="88" t="s">
        <v>27</v>
      </c>
      <c r="C19" s="88" t="s">
        <v>1017</v>
      </c>
      <c r="D19" s="88" t="s">
        <v>434</v>
      </c>
      <c r="E19" s="88" t="s">
        <v>30</v>
      </c>
      <c r="F19" s="88" t="s">
        <v>1018</v>
      </c>
      <c r="G19" s="88">
        <v>2020</v>
      </c>
      <c r="H19" s="88" t="s">
        <v>1015</v>
      </c>
      <c r="I19" s="88" t="s">
        <v>1019</v>
      </c>
      <c r="J19" s="88">
        <v>20</v>
      </c>
      <c r="K19" s="88">
        <v>20</v>
      </c>
      <c r="L19" s="88">
        <v>0</v>
      </c>
      <c r="M19" s="88">
        <v>0</v>
      </c>
      <c r="N19" s="88">
        <v>30</v>
      </c>
      <c r="O19" s="88">
        <v>30</v>
      </c>
      <c r="P19" s="88" t="s">
        <v>437</v>
      </c>
      <c r="Q19" s="88" t="s">
        <v>202</v>
      </c>
      <c r="R19" s="88" t="s">
        <v>36</v>
      </c>
    </row>
    <row r="20" ht="40" customHeight="1" spans="1:18">
      <c r="A20" s="88">
        <v>15</v>
      </c>
      <c r="B20" s="88" t="s">
        <v>27</v>
      </c>
      <c r="C20" s="88" t="s">
        <v>1020</v>
      </c>
      <c r="D20" s="88" t="s">
        <v>434</v>
      </c>
      <c r="E20" s="88" t="s">
        <v>30</v>
      </c>
      <c r="F20" s="88" t="s">
        <v>1021</v>
      </c>
      <c r="G20" s="88">
        <v>2020</v>
      </c>
      <c r="H20" s="88" t="s">
        <v>152</v>
      </c>
      <c r="I20" s="88" t="s">
        <v>460</v>
      </c>
      <c r="J20" s="88">
        <v>10</v>
      </c>
      <c r="K20" s="88">
        <v>10</v>
      </c>
      <c r="L20" s="88">
        <v>0</v>
      </c>
      <c r="M20" s="88">
        <v>0</v>
      </c>
      <c r="N20" s="88">
        <v>10</v>
      </c>
      <c r="O20" s="88">
        <v>10</v>
      </c>
      <c r="P20" s="88" t="s">
        <v>437</v>
      </c>
      <c r="Q20" s="88" t="s">
        <v>202</v>
      </c>
      <c r="R20" s="88" t="s">
        <v>36</v>
      </c>
    </row>
    <row r="21" ht="40" customHeight="1" spans="1:18">
      <c r="A21" s="88">
        <v>16</v>
      </c>
      <c r="B21" s="88" t="s">
        <v>27</v>
      </c>
      <c r="C21" s="88" t="s">
        <v>1022</v>
      </c>
      <c r="D21" s="88" t="s">
        <v>434</v>
      </c>
      <c r="E21" s="88" t="s">
        <v>30</v>
      </c>
      <c r="F21" s="88" t="s">
        <v>1023</v>
      </c>
      <c r="G21" s="88">
        <v>2020</v>
      </c>
      <c r="H21" s="88" t="s">
        <v>152</v>
      </c>
      <c r="I21" s="88" t="s">
        <v>450</v>
      </c>
      <c r="J21" s="88">
        <v>20</v>
      </c>
      <c r="K21" s="88">
        <v>18</v>
      </c>
      <c r="L21" s="88">
        <v>2</v>
      </c>
      <c r="M21" s="88">
        <v>0</v>
      </c>
      <c r="N21" s="88">
        <v>13</v>
      </c>
      <c r="O21" s="88">
        <v>13</v>
      </c>
      <c r="P21" s="88" t="s">
        <v>437</v>
      </c>
      <c r="Q21" s="88" t="s">
        <v>202</v>
      </c>
      <c r="R21" s="88" t="s">
        <v>36</v>
      </c>
    </row>
    <row r="22" ht="40" customHeight="1" spans="1:18">
      <c r="A22" s="88">
        <v>17</v>
      </c>
      <c r="B22" s="91" t="s">
        <v>27</v>
      </c>
      <c r="C22" s="88" t="s">
        <v>1024</v>
      </c>
      <c r="D22" s="88" t="s">
        <v>434</v>
      </c>
      <c r="E22" s="88" t="s">
        <v>84</v>
      </c>
      <c r="F22" s="88" t="s">
        <v>1025</v>
      </c>
      <c r="G22" s="88">
        <v>2020</v>
      </c>
      <c r="H22" s="88" t="s">
        <v>128</v>
      </c>
      <c r="I22" s="88" t="s">
        <v>94</v>
      </c>
      <c r="J22" s="100" t="s">
        <v>1026</v>
      </c>
      <c r="K22" s="88">
        <v>10</v>
      </c>
      <c r="L22" s="88">
        <v>0</v>
      </c>
      <c r="M22" s="88">
        <v>0</v>
      </c>
      <c r="N22" s="88">
        <v>6</v>
      </c>
      <c r="O22" s="88">
        <v>12</v>
      </c>
      <c r="P22" s="88" t="s">
        <v>437</v>
      </c>
      <c r="Q22" s="88" t="s">
        <v>438</v>
      </c>
      <c r="R22" s="88" t="s">
        <v>36</v>
      </c>
    </row>
    <row r="23" ht="40" customHeight="1" spans="1:18">
      <c r="A23" s="88">
        <v>18</v>
      </c>
      <c r="B23" s="91" t="s">
        <v>192</v>
      </c>
      <c r="C23" s="88" t="s">
        <v>1027</v>
      </c>
      <c r="D23" s="88" t="s">
        <v>434</v>
      </c>
      <c r="E23" s="88" t="s">
        <v>465</v>
      </c>
      <c r="F23" s="88" t="s">
        <v>1028</v>
      </c>
      <c r="G23" s="88">
        <v>2020</v>
      </c>
      <c r="H23" s="88" t="s">
        <v>562</v>
      </c>
      <c r="I23" s="88" t="s">
        <v>1029</v>
      </c>
      <c r="J23" s="91">
        <v>10</v>
      </c>
      <c r="K23" s="91">
        <v>10</v>
      </c>
      <c r="L23" s="91">
        <v>0</v>
      </c>
      <c r="M23" s="91">
        <v>0</v>
      </c>
      <c r="N23" s="91">
        <v>43</v>
      </c>
      <c r="O23" s="91">
        <v>43</v>
      </c>
      <c r="P23" s="88" t="s">
        <v>1030</v>
      </c>
      <c r="Q23" s="88" t="s">
        <v>202</v>
      </c>
      <c r="R23" s="88" t="s">
        <v>36</v>
      </c>
    </row>
    <row r="24" ht="40" customHeight="1" spans="1:18">
      <c r="A24" s="88">
        <v>19</v>
      </c>
      <c r="B24" s="91" t="s">
        <v>192</v>
      </c>
      <c r="C24" s="88" t="s">
        <v>1031</v>
      </c>
      <c r="D24" s="88" t="s">
        <v>434</v>
      </c>
      <c r="E24" s="88" t="s">
        <v>30</v>
      </c>
      <c r="F24" s="88" t="s">
        <v>1032</v>
      </c>
      <c r="G24" s="88">
        <v>2020</v>
      </c>
      <c r="H24" s="88" t="s">
        <v>194</v>
      </c>
      <c r="I24" s="88" t="s">
        <v>1033</v>
      </c>
      <c r="J24" s="91">
        <v>20</v>
      </c>
      <c r="K24" s="91">
        <v>20</v>
      </c>
      <c r="L24" s="91">
        <v>0</v>
      </c>
      <c r="M24" s="91">
        <v>0</v>
      </c>
      <c r="N24" s="91">
        <v>60</v>
      </c>
      <c r="O24" s="91">
        <v>60</v>
      </c>
      <c r="P24" s="88" t="s">
        <v>1034</v>
      </c>
      <c r="Q24" s="88" t="s">
        <v>202</v>
      </c>
      <c r="R24" s="88" t="s">
        <v>36</v>
      </c>
    </row>
    <row r="25" ht="40" customHeight="1" spans="1:18">
      <c r="A25" s="88">
        <v>20</v>
      </c>
      <c r="B25" s="91" t="s">
        <v>192</v>
      </c>
      <c r="C25" s="88" t="s">
        <v>1035</v>
      </c>
      <c r="D25" s="88" t="s">
        <v>434</v>
      </c>
      <c r="E25" s="88" t="s">
        <v>135</v>
      </c>
      <c r="F25" s="88" t="s">
        <v>533</v>
      </c>
      <c r="G25" s="88">
        <v>2020</v>
      </c>
      <c r="H25" s="88" t="s">
        <v>533</v>
      </c>
      <c r="I25" s="88" t="s">
        <v>1036</v>
      </c>
      <c r="J25" s="91">
        <v>10</v>
      </c>
      <c r="K25" s="91">
        <v>10</v>
      </c>
      <c r="L25" s="91">
        <v>0</v>
      </c>
      <c r="M25" s="91">
        <v>0</v>
      </c>
      <c r="N25" s="91">
        <v>30</v>
      </c>
      <c r="O25" s="91">
        <v>30</v>
      </c>
      <c r="P25" s="88" t="s">
        <v>1037</v>
      </c>
      <c r="Q25" s="88" t="s">
        <v>202</v>
      </c>
      <c r="R25" s="88" t="s">
        <v>36</v>
      </c>
    </row>
    <row r="26" ht="40" customHeight="1" spans="1:18">
      <c r="A26" s="88">
        <v>21</v>
      </c>
      <c r="B26" s="91" t="s">
        <v>192</v>
      </c>
      <c r="C26" s="88" t="s">
        <v>1038</v>
      </c>
      <c r="D26" s="88" t="s">
        <v>434</v>
      </c>
      <c r="E26" s="88" t="s">
        <v>135</v>
      </c>
      <c r="F26" s="88" t="s">
        <v>533</v>
      </c>
      <c r="G26" s="88">
        <v>2020</v>
      </c>
      <c r="H26" s="88" t="s">
        <v>533</v>
      </c>
      <c r="I26" s="88" t="s">
        <v>1039</v>
      </c>
      <c r="J26" s="91">
        <v>12</v>
      </c>
      <c r="K26" s="91">
        <v>10</v>
      </c>
      <c r="L26" s="91">
        <v>2</v>
      </c>
      <c r="M26" s="91">
        <v>0</v>
      </c>
      <c r="N26" s="91">
        <v>50</v>
      </c>
      <c r="O26" s="91">
        <v>50</v>
      </c>
      <c r="P26" s="88" t="s">
        <v>1037</v>
      </c>
      <c r="Q26" s="88" t="s">
        <v>202</v>
      </c>
      <c r="R26" s="88" t="s">
        <v>36</v>
      </c>
    </row>
    <row r="27" ht="40" customHeight="1" spans="1:18">
      <c r="A27" s="88">
        <v>22</v>
      </c>
      <c r="B27" s="91" t="s">
        <v>192</v>
      </c>
      <c r="C27" s="88" t="s">
        <v>1040</v>
      </c>
      <c r="D27" s="88" t="s">
        <v>434</v>
      </c>
      <c r="E27" s="88" t="s">
        <v>135</v>
      </c>
      <c r="F27" s="88" t="s">
        <v>525</v>
      </c>
      <c r="G27" s="88">
        <v>2020</v>
      </c>
      <c r="H27" s="88" t="s">
        <v>525</v>
      </c>
      <c r="I27" s="88" t="s">
        <v>1041</v>
      </c>
      <c r="J27" s="91">
        <v>20</v>
      </c>
      <c r="K27" s="91">
        <v>20</v>
      </c>
      <c r="L27" s="91">
        <v>0</v>
      </c>
      <c r="M27" s="91">
        <v>0</v>
      </c>
      <c r="N27" s="91">
        <v>300</v>
      </c>
      <c r="O27" s="91">
        <v>300</v>
      </c>
      <c r="P27" s="88" t="s">
        <v>1037</v>
      </c>
      <c r="Q27" s="88" t="s">
        <v>202</v>
      </c>
      <c r="R27" s="88" t="s">
        <v>36</v>
      </c>
    </row>
    <row r="28" ht="40" customHeight="1" spans="1:18">
      <c r="A28" s="88">
        <v>23</v>
      </c>
      <c r="B28" s="91" t="s">
        <v>192</v>
      </c>
      <c r="C28" s="88" t="s">
        <v>1042</v>
      </c>
      <c r="D28" s="88" t="s">
        <v>434</v>
      </c>
      <c r="E28" s="88" t="s">
        <v>135</v>
      </c>
      <c r="F28" s="88" t="s">
        <v>1043</v>
      </c>
      <c r="G28" s="88">
        <v>2020</v>
      </c>
      <c r="H28" s="88" t="s">
        <v>544</v>
      </c>
      <c r="I28" s="88" t="s">
        <v>1044</v>
      </c>
      <c r="J28" s="91" t="s">
        <v>1045</v>
      </c>
      <c r="K28" s="91">
        <v>0</v>
      </c>
      <c r="L28" s="91">
        <v>0</v>
      </c>
      <c r="M28" s="91">
        <v>0</v>
      </c>
      <c r="N28" s="91">
        <v>65</v>
      </c>
      <c r="O28" s="91">
        <v>65</v>
      </c>
      <c r="P28" s="88" t="s">
        <v>1046</v>
      </c>
      <c r="Q28" s="88" t="s">
        <v>202</v>
      </c>
      <c r="R28" s="88" t="s">
        <v>36</v>
      </c>
    </row>
    <row r="29" ht="40" customHeight="1" spans="1:18">
      <c r="A29" s="88">
        <v>24</v>
      </c>
      <c r="B29" s="91" t="s">
        <v>192</v>
      </c>
      <c r="C29" s="88" t="s">
        <v>1047</v>
      </c>
      <c r="D29" s="88" t="s">
        <v>434</v>
      </c>
      <c r="E29" s="88" t="s">
        <v>135</v>
      </c>
      <c r="F29" s="88" t="s">
        <v>1048</v>
      </c>
      <c r="G29" s="88">
        <v>2020</v>
      </c>
      <c r="H29" s="88" t="s">
        <v>549</v>
      </c>
      <c r="I29" s="88" t="s">
        <v>1049</v>
      </c>
      <c r="J29" s="91">
        <v>8</v>
      </c>
      <c r="K29" s="91">
        <v>5</v>
      </c>
      <c r="L29" s="91">
        <v>1</v>
      </c>
      <c r="M29" s="91">
        <v>2</v>
      </c>
      <c r="N29" s="91">
        <v>30</v>
      </c>
      <c r="O29" s="91">
        <v>30</v>
      </c>
      <c r="P29" s="88" t="s">
        <v>1037</v>
      </c>
      <c r="Q29" s="88" t="s">
        <v>202</v>
      </c>
      <c r="R29" s="88" t="s">
        <v>36</v>
      </c>
    </row>
    <row r="30" ht="40" customHeight="1" spans="1:18">
      <c r="A30" s="88">
        <v>25</v>
      </c>
      <c r="B30" s="91" t="s">
        <v>192</v>
      </c>
      <c r="C30" s="88" t="s">
        <v>1050</v>
      </c>
      <c r="D30" s="88" t="s">
        <v>434</v>
      </c>
      <c r="E30" s="88" t="s">
        <v>30</v>
      </c>
      <c r="F30" s="88" t="s">
        <v>1051</v>
      </c>
      <c r="G30" s="88">
        <v>2020</v>
      </c>
      <c r="H30" s="88" t="s">
        <v>537</v>
      </c>
      <c r="I30" s="88" t="s">
        <v>1052</v>
      </c>
      <c r="J30" s="91">
        <v>15</v>
      </c>
      <c r="K30" s="91">
        <v>0</v>
      </c>
      <c r="L30" s="91">
        <v>0</v>
      </c>
      <c r="M30" s="91">
        <v>0</v>
      </c>
      <c r="N30" s="91">
        <v>220</v>
      </c>
      <c r="O30" s="91">
        <v>220</v>
      </c>
      <c r="P30" s="88" t="s">
        <v>1037</v>
      </c>
      <c r="Q30" s="88" t="s">
        <v>202</v>
      </c>
      <c r="R30" s="88" t="s">
        <v>36</v>
      </c>
    </row>
    <row r="31" ht="40" customHeight="1" spans="1:18">
      <c r="A31" s="88">
        <v>26</v>
      </c>
      <c r="B31" s="91" t="s">
        <v>192</v>
      </c>
      <c r="C31" s="88" t="s">
        <v>1053</v>
      </c>
      <c r="D31" s="88" t="s">
        <v>434</v>
      </c>
      <c r="E31" s="88" t="s">
        <v>30</v>
      </c>
      <c r="F31" s="88" t="s">
        <v>1054</v>
      </c>
      <c r="G31" s="88">
        <v>2020</v>
      </c>
      <c r="H31" s="88" t="s">
        <v>200</v>
      </c>
      <c r="I31" s="88" t="s">
        <v>1055</v>
      </c>
      <c r="J31" s="91">
        <v>50</v>
      </c>
      <c r="K31" s="91">
        <v>50</v>
      </c>
      <c r="L31" s="91">
        <v>0</v>
      </c>
      <c r="M31" s="91">
        <v>0</v>
      </c>
      <c r="N31" s="91">
        <v>64</v>
      </c>
      <c r="O31" s="91">
        <v>724</v>
      </c>
      <c r="P31" s="88" t="s">
        <v>1037</v>
      </c>
      <c r="Q31" s="88" t="s">
        <v>202</v>
      </c>
      <c r="R31" s="88" t="s">
        <v>36</v>
      </c>
    </row>
    <row r="32" ht="40" customHeight="1" spans="1:18">
      <c r="A32" s="88">
        <v>27</v>
      </c>
      <c r="B32" s="91" t="s">
        <v>192</v>
      </c>
      <c r="C32" s="88" t="s">
        <v>1056</v>
      </c>
      <c r="D32" s="88" t="s">
        <v>434</v>
      </c>
      <c r="E32" s="88" t="s">
        <v>30</v>
      </c>
      <c r="F32" s="88" t="s">
        <v>1057</v>
      </c>
      <c r="G32" s="88">
        <v>2020</v>
      </c>
      <c r="H32" s="88" t="s">
        <v>197</v>
      </c>
      <c r="I32" s="88" t="s">
        <v>1058</v>
      </c>
      <c r="J32" s="91">
        <v>100</v>
      </c>
      <c r="K32" s="91">
        <v>100</v>
      </c>
      <c r="L32" s="91">
        <v>0</v>
      </c>
      <c r="M32" s="91">
        <v>0</v>
      </c>
      <c r="N32" s="91">
        <v>50</v>
      </c>
      <c r="O32" s="91">
        <v>50</v>
      </c>
      <c r="P32" s="88" t="s">
        <v>1037</v>
      </c>
      <c r="Q32" s="88" t="s">
        <v>202</v>
      </c>
      <c r="R32" s="88" t="s">
        <v>36</v>
      </c>
    </row>
    <row r="33" ht="40" customHeight="1" spans="1:18">
      <c r="A33" s="88">
        <v>28</v>
      </c>
      <c r="B33" s="91" t="s">
        <v>192</v>
      </c>
      <c r="C33" s="88" t="s">
        <v>1059</v>
      </c>
      <c r="D33" s="88" t="s">
        <v>434</v>
      </c>
      <c r="E33" s="88" t="s">
        <v>30</v>
      </c>
      <c r="F33" s="88" t="s">
        <v>1060</v>
      </c>
      <c r="G33" s="88">
        <v>2020</v>
      </c>
      <c r="H33" s="88" t="s">
        <v>517</v>
      </c>
      <c r="I33" s="88" t="s">
        <v>1061</v>
      </c>
      <c r="J33" s="91">
        <v>10</v>
      </c>
      <c r="K33" s="91">
        <v>10</v>
      </c>
      <c r="L33" s="91">
        <v>0</v>
      </c>
      <c r="M33" s="91">
        <v>0</v>
      </c>
      <c r="N33" s="91">
        <v>21</v>
      </c>
      <c r="O33" s="91">
        <v>79</v>
      </c>
      <c r="P33" s="88" t="s">
        <v>1037</v>
      </c>
      <c r="Q33" s="88" t="s">
        <v>202</v>
      </c>
      <c r="R33" s="88" t="s">
        <v>36</v>
      </c>
    </row>
    <row r="34" ht="40" customHeight="1" spans="1:18">
      <c r="A34" s="88">
        <v>29</v>
      </c>
      <c r="B34" s="91" t="s">
        <v>204</v>
      </c>
      <c r="C34" s="88" t="s">
        <v>1062</v>
      </c>
      <c r="D34" s="88" t="s">
        <v>434</v>
      </c>
      <c r="E34" s="88" t="s">
        <v>30</v>
      </c>
      <c r="F34" s="88" t="s">
        <v>1063</v>
      </c>
      <c r="G34" s="88">
        <v>2020</v>
      </c>
      <c r="H34" s="88" t="s">
        <v>206</v>
      </c>
      <c r="I34" s="88" t="s">
        <v>1064</v>
      </c>
      <c r="J34" s="91">
        <v>22</v>
      </c>
      <c r="K34" s="88">
        <v>22</v>
      </c>
      <c r="L34" s="91">
        <v>0</v>
      </c>
      <c r="M34" s="91">
        <v>0</v>
      </c>
      <c r="N34" s="88">
        <v>16</v>
      </c>
      <c r="O34" s="88">
        <v>16</v>
      </c>
      <c r="P34" s="88" t="s">
        <v>1065</v>
      </c>
      <c r="Q34" s="88" t="s">
        <v>209</v>
      </c>
      <c r="R34" s="88" t="s">
        <v>36</v>
      </c>
    </row>
    <row r="35" ht="40" customHeight="1" spans="1:18">
      <c r="A35" s="88">
        <v>30</v>
      </c>
      <c r="B35" s="91" t="s">
        <v>204</v>
      </c>
      <c r="C35" s="88" t="s">
        <v>1066</v>
      </c>
      <c r="D35" s="88" t="s">
        <v>434</v>
      </c>
      <c r="E35" s="88" t="s">
        <v>825</v>
      </c>
      <c r="F35" s="88" t="s">
        <v>1067</v>
      </c>
      <c r="G35" s="88">
        <v>2020</v>
      </c>
      <c r="H35" s="88" t="s">
        <v>206</v>
      </c>
      <c r="I35" s="88" t="s">
        <v>1068</v>
      </c>
      <c r="J35" s="88">
        <v>32</v>
      </c>
      <c r="K35" s="88">
        <v>32</v>
      </c>
      <c r="L35" s="91">
        <v>0</v>
      </c>
      <c r="M35" s="91">
        <v>0</v>
      </c>
      <c r="N35" s="88">
        <v>19</v>
      </c>
      <c r="O35" s="88">
        <v>19</v>
      </c>
      <c r="P35" s="88" t="s">
        <v>1069</v>
      </c>
      <c r="Q35" s="88" t="s">
        <v>209</v>
      </c>
      <c r="R35" s="88" t="s">
        <v>36</v>
      </c>
    </row>
    <row r="36" ht="40" customHeight="1" spans="1:18">
      <c r="A36" s="88">
        <v>31</v>
      </c>
      <c r="B36" s="91" t="s">
        <v>204</v>
      </c>
      <c r="C36" s="88" t="s">
        <v>1070</v>
      </c>
      <c r="D36" s="88" t="s">
        <v>434</v>
      </c>
      <c r="E36" s="88" t="s">
        <v>84</v>
      </c>
      <c r="F36" s="88" t="s">
        <v>1071</v>
      </c>
      <c r="G36" s="88">
        <v>2020</v>
      </c>
      <c r="H36" s="88" t="s">
        <v>968</v>
      </c>
      <c r="I36" s="88" t="s">
        <v>1072</v>
      </c>
      <c r="J36" s="91">
        <v>5</v>
      </c>
      <c r="K36" s="88">
        <v>5</v>
      </c>
      <c r="L36" s="91">
        <v>0</v>
      </c>
      <c r="M36" s="91">
        <v>0</v>
      </c>
      <c r="N36" s="88">
        <v>12</v>
      </c>
      <c r="O36" s="88">
        <v>12</v>
      </c>
      <c r="P36" s="88" t="s">
        <v>1073</v>
      </c>
      <c r="Q36" s="88" t="s">
        <v>209</v>
      </c>
      <c r="R36" s="88" t="s">
        <v>36</v>
      </c>
    </row>
    <row r="37" ht="40" customHeight="1" spans="1:18">
      <c r="A37" s="88">
        <v>32</v>
      </c>
      <c r="B37" s="91" t="s">
        <v>204</v>
      </c>
      <c r="C37" s="88" t="s">
        <v>1074</v>
      </c>
      <c r="D37" s="88" t="s">
        <v>434</v>
      </c>
      <c r="E37" s="88" t="s">
        <v>84</v>
      </c>
      <c r="F37" s="88" t="s">
        <v>1075</v>
      </c>
      <c r="G37" s="88">
        <v>2020</v>
      </c>
      <c r="H37" s="88" t="s">
        <v>968</v>
      </c>
      <c r="I37" s="88" t="s">
        <v>1076</v>
      </c>
      <c r="J37" s="91">
        <v>8</v>
      </c>
      <c r="K37" s="88">
        <v>8</v>
      </c>
      <c r="L37" s="91">
        <v>0</v>
      </c>
      <c r="M37" s="91">
        <v>0</v>
      </c>
      <c r="N37" s="88">
        <v>20</v>
      </c>
      <c r="O37" s="88">
        <v>20</v>
      </c>
      <c r="P37" s="88" t="s">
        <v>1073</v>
      </c>
      <c r="Q37" s="88" t="s">
        <v>209</v>
      </c>
      <c r="R37" s="88" t="s">
        <v>36</v>
      </c>
    </row>
    <row r="38" ht="40" customHeight="1" spans="1:18">
      <c r="A38" s="88">
        <v>33</v>
      </c>
      <c r="B38" s="91" t="s">
        <v>204</v>
      </c>
      <c r="C38" s="88" t="s">
        <v>1077</v>
      </c>
      <c r="D38" s="88" t="s">
        <v>434</v>
      </c>
      <c r="E38" s="88" t="s">
        <v>135</v>
      </c>
      <c r="F38" s="88" t="s">
        <v>1078</v>
      </c>
      <c r="G38" s="88">
        <v>2020</v>
      </c>
      <c r="H38" s="88" t="s">
        <v>253</v>
      </c>
      <c r="I38" s="88" t="s">
        <v>1079</v>
      </c>
      <c r="J38" s="91">
        <v>8</v>
      </c>
      <c r="K38" s="88">
        <v>8</v>
      </c>
      <c r="L38" s="88">
        <v>0</v>
      </c>
      <c r="M38" s="88">
        <v>0</v>
      </c>
      <c r="N38" s="88">
        <v>17</v>
      </c>
      <c r="O38" s="88">
        <v>17</v>
      </c>
      <c r="P38" s="88" t="s">
        <v>1080</v>
      </c>
      <c r="Q38" s="88" t="s">
        <v>209</v>
      </c>
      <c r="R38" s="88" t="s">
        <v>36</v>
      </c>
    </row>
    <row r="39" ht="40" customHeight="1" spans="1:18">
      <c r="A39" s="88">
        <v>34</v>
      </c>
      <c r="B39" s="91" t="s">
        <v>204</v>
      </c>
      <c r="C39" s="88" t="s">
        <v>1081</v>
      </c>
      <c r="D39" s="88" t="s">
        <v>434</v>
      </c>
      <c r="E39" s="88" t="s">
        <v>135</v>
      </c>
      <c r="F39" s="88" t="s">
        <v>1082</v>
      </c>
      <c r="G39" s="88">
        <v>2020</v>
      </c>
      <c r="H39" s="88" t="s">
        <v>253</v>
      </c>
      <c r="I39" s="88" t="s">
        <v>1083</v>
      </c>
      <c r="J39" s="91">
        <v>13</v>
      </c>
      <c r="K39" s="88">
        <v>13</v>
      </c>
      <c r="L39" s="88">
        <v>0</v>
      </c>
      <c r="M39" s="88">
        <v>0</v>
      </c>
      <c r="N39" s="88">
        <v>20</v>
      </c>
      <c r="O39" s="88">
        <v>20</v>
      </c>
      <c r="P39" s="88" t="s">
        <v>1084</v>
      </c>
      <c r="Q39" s="88" t="s">
        <v>209</v>
      </c>
      <c r="R39" s="88" t="s">
        <v>36</v>
      </c>
    </row>
    <row r="40" ht="40" customHeight="1" spans="1:18">
      <c r="A40" s="88">
        <v>35</v>
      </c>
      <c r="B40" s="91" t="s">
        <v>204</v>
      </c>
      <c r="C40" s="88" t="s">
        <v>1085</v>
      </c>
      <c r="D40" s="88" t="s">
        <v>434</v>
      </c>
      <c r="E40" s="88" t="s">
        <v>135</v>
      </c>
      <c r="F40" s="88" t="s">
        <v>1086</v>
      </c>
      <c r="G40" s="88">
        <v>2020</v>
      </c>
      <c r="H40" s="88" t="s">
        <v>253</v>
      </c>
      <c r="I40" s="88" t="s">
        <v>1087</v>
      </c>
      <c r="J40" s="91">
        <v>10</v>
      </c>
      <c r="K40" s="88">
        <v>10</v>
      </c>
      <c r="L40" s="88">
        <v>0</v>
      </c>
      <c r="M40" s="88">
        <v>0</v>
      </c>
      <c r="N40" s="88">
        <v>22</v>
      </c>
      <c r="O40" s="88">
        <v>22</v>
      </c>
      <c r="P40" s="88" t="s">
        <v>1088</v>
      </c>
      <c r="Q40" s="88" t="s">
        <v>209</v>
      </c>
      <c r="R40" s="88" t="s">
        <v>36</v>
      </c>
    </row>
    <row r="41" ht="40" customHeight="1" spans="1:18">
      <c r="A41" s="88">
        <v>36</v>
      </c>
      <c r="B41" s="91" t="s">
        <v>204</v>
      </c>
      <c r="C41" s="88" t="s">
        <v>1089</v>
      </c>
      <c r="D41" s="88" t="s">
        <v>434</v>
      </c>
      <c r="E41" s="88" t="s">
        <v>30</v>
      </c>
      <c r="F41" s="88" t="s">
        <v>1090</v>
      </c>
      <c r="G41" s="88">
        <v>2020</v>
      </c>
      <c r="H41" s="88" t="s">
        <v>212</v>
      </c>
      <c r="I41" s="88" t="s">
        <v>1091</v>
      </c>
      <c r="J41" s="91">
        <v>3</v>
      </c>
      <c r="K41" s="88">
        <v>3</v>
      </c>
      <c r="L41" s="91">
        <v>0</v>
      </c>
      <c r="M41" s="91">
        <v>0</v>
      </c>
      <c r="N41" s="88">
        <v>25</v>
      </c>
      <c r="O41" s="88">
        <v>25</v>
      </c>
      <c r="P41" s="88" t="s">
        <v>1092</v>
      </c>
      <c r="Q41" s="88" t="s">
        <v>209</v>
      </c>
      <c r="R41" s="88" t="s">
        <v>36</v>
      </c>
    </row>
    <row r="42" ht="40" customHeight="1" spans="1:18">
      <c r="A42" s="88">
        <v>37</v>
      </c>
      <c r="B42" s="91" t="s">
        <v>204</v>
      </c>
      <c r="C42" s="88" t="s">
        <v>1089</v>
      </c>
      <c r="D42" s="88" t="s">
        <v>434</v>
      </c>
      <c r="E42" s="88" t="s">
        <v>30</v>
      </c>
      <c r="F42" s="88" t="s">
        <v>1093</v>
      </c>
      <c r="G42" s="88">
        <v>2020</v>
      </c>
      <c r="H42" s="88" t="s">
        <v>212</v>
      </c>
      <c r="I42" s="88" t="s">
        <v>1094</v>
      </c>
      <c r="J42" s="91">
        <v>7</v>
      </c>
      <c r="K42" s="88">
        <v>7</v>
      </c>
      <c r="L42" s="91">
        <v>0</v>
      </c>
      <c r="M42" s="91">
        <v>0</v>
      </c>
      <c r="N42" s="88">
        <v>30</v>
      </c>
      <c r="O42" s="88">
        <v>30</v>
      </c>
      <c r="P42" s="88" t="s">
        <v>1092</v>
      </c>
      <c r="Q42" s="88" t="s">
        <v>209</v>
      </c>
      <c r="R42" s="88" t="s">
        <v>36</v>
      </c>
    </row>
    <row r="43" ht="40" customHeight="1" spans="1:18">
      <c r="A43" s="88">
        <v>38</v>
      </c>
      <c r="B43" s="91" t="s">
        <v>204</v>
      </c>
      <c r="C43" s="88" t="s">
        <v>1095</v>
      </c>
      <c r="D43" s="88" t="s">
        <v>434</v>
      </c>
      <c r="E43" s="88" t="s">
        <v>30</v>
      </c>
      <c r="F43" s="88" t="s">
        <v>1096</v>
      </c>
      <c r="G43" s="88">
        <v>2020</v>
      </c>
      <c r="H43" s="88" t="s">
        <v>268</v>
      </c>
      <c r="I43" s="88" t="s">
        <v>1097</v>
      </c>
      <c r="J43" s="91">
        <v>30</v>
      </c>
      <c r="K43" s="88">
        <v>30</v>
      </c>
      <c r="L43" s="91">
        <v>0</v>
      </c>
      <c r="M43" s="91">
        <v>0</v>
      </c>
      <c r="N43" s="88">
        <v>49</v>
      </c>
      <c r="O43" s="88">
        <v>49</v>
      </c>
      <c r="P43" s="88" t="s">
        <v>1098</v>
      </c>
      <c r="Q43" s="88" t="s">
        <v>209</v>
      </c>
      <c r="R43" s="88" t="s">
        <v>36</v>
      </c>
    </row>
    <row r="44" ht="40" customHeight="1" spans="1:18">
      <c r="A44" s="88">
        <v>39</v>
      </c>
      <c r="B44" s="91" t="s">
        <v>204</v>
      </c>
      <c r="C44" s="88" t="s">
        <v>1099</v>
      </c>
      <c r="D44" s="88" t="s">
        <v>434</v>
      </c>
      <c r="E44" s="88" t="s">
        <v>30</v>
      </c>
      <c r="F44" s="88" t="s">
        <v>1100</v>
      </c>
      <c r="G44" s="88">
        <v>2020</v>
      </c>
      <c r="H44" s="88" t="s">
        <v>268</v>
      </c>
      <c r="I44" s="88" t="s">
        <v>1101</v>
      </c>
      <c r="J44" s="91">
        <v>30</v>
      </c>
      <c r="K44" s="88">
        <v>30</v>
      </c>
      <c r="L44" s="91">
        <v>0</v>
      </c>
      <c r="M44" s="91">
        <v>0</v>
      </c>
      <c r="N44" s="88">
        <v>35</v>
      </c>
      <c r="O44" s="88">
        <v>35</v>
      </c>
      <c r="P44" s="88" t="s">
        <v>1102</v>
      </c>
      <c r="Q44" s="88" t="s">
        <v>209</v>
      </c>
      <c r="R44" s="88" t="s">
        <v>36</v>
      </c>
    </row>
    <row r="45" ht="40" customHeight="1" spans="1:18">
      <c r="A45" s="88">
        <v>40</v>
      </c>
      <c r="B45" s="91" t="s">
        <v>204</v>
      </c>
      <c r="C45" s="88" t="s">
        <v>1103</v>
      </c>
      <c r="D45" s="88" t="s">
        <v>434</v>
      </c>
      <c r="E45" s="88" t="s">
        <v>30</v>
      </c>
      <c r="F45" s="88" t="s">
        <v>1104</v>
      </c>
      <c r="G45" s="88">
        <v>2020</v>
      </c>
      <c r="H45" s="88" t="s">
        <v>215</v>
      </c>
      <c r="I45" s="88" t="s">
        <v>1105</v>
      </c>
      <c r="J45" s="91">
        <v>15</v>
      </c>
      <c r="K45" s="88">
        <v>15</v>
      </c>
      <c r="L45" s="91">
        <v>0</v>
      </c>
      <c r="M45" s="91">
        <v>0</v>
      </c>
      <c r="N45" s="88">
        <v>13</v>
      </c>
      <c r="O45" s="88">
        <v>13</v>
      </c>
      <c r="P45" s="88" t="s">
        <v>1080</v>
      </c>
      <c r="Q45" s="88" t="s">
        <v>209</v>
      </c>
      <c r="R45" s="88" t="s">
        <v>36</v>
      </c>
    </row>
    <row r="46" ht="40" customHeight="1" spans="1:18">
      <c r="A46" s="88">
        <v>41</v>
      </c>
      <c r="B46" s="91" t="s">
        <v>204</v>
      </c>
      <c r="C46" s="88" t="s">
        <v>1106</v>
      </c>
      <c r="D46" s="88" t="s">
        <v>434</v>
      </c>
      <c r="E46" s="88" t="s">
        <v>30</v>
      </c>
      <c r="F46" s="88" t="s">
        <v>1107</v>
      </c>
      <c r="G46" s="88">
        <v>2020</v>
      </c>
      <c r="H46" s="88" t="s">
        <v>220</v>
      </c>
      <c r="I46" s="88" t="s">
        <v>1108</v>
      </c>
      <c r="J46" s="91">
        <v>12</v>
      </c>
      <c r="K46" s="88">
        <v>12</v>
      </c>
      <c r="L46" s="91">
        <v>0</v>
      </c>
      <c r="M46" s="91">
        <v>0</v>
      </c>
      <c r="N46" s="88">
        <v>24</v>
      </c>
      <c r="O46" s="88">
        <v>24</v>
      </c>
      <c r="P46" s="88" t="s">
        <v>1065</v>
      </c>
      <c r="Q46" s="88" t="s">
        <v>209</v>
      </c>
      <c r="R46" s="88" t="s">
        <v>36</v>
      </c>
    </row>
    <row r="47" ht="40" customHeight="1" spans="1:18">
      <c r="A47" s="88">
        <v>42</v>
      </c>
      <c r="B47" s="91" t="s">
        <v>204</v>
      </c>
      <c r="C47" s="88" t="s">
        <v>1109</v>
      </c>
      <c r="D47" s="88" t="s">
        <v>434</v>
      </c>
      <c r="E47" s="88" t="s">
        <v>135</v>
      </c>
      <c r="F47" s="88" t="s">
        <v>1110</v>
      </c>
      <c r="G47" s="88">
        <v>2020</v>
      </c>
      <c r="H47" s="88" t="s">
        <v>620</v>
      </c>
      <c r="I47" s="88" t="s">
        <v>1111</v>
      </c>
      <c r="J47" s="91">
        <v>6</v>
      </c>
      <c r="K47" s="88">
        <v>6</v>
      </c>
      <c r="L47" s="91">
        <v>0</v>
      </c>
      <c r="M47" s="91">
        <v>0</v>
      </c>
      <c r="N47" s="88">
        <v>24</v>
      </c>
      <c r="O47" s="88">
        <v>24</v>
      </c>
      <c r="P47" s="88" t="s">
        <v>1112</v>
      </c>
      <c r="Q47" s="88" t="s">
        <v>209</v>
      </c>
      <c r="R47" s="88" t="s">
        <v>36</v>
      </c>
    </row>
    <row r="48" ht="40" customHeight="1" spans="1:18">
      <c r="A48" s="88">
        <v>43</v>
      </c>
      <c r="B48" s="91" t="s">
        <v>204</v>
      </c>
      <c r="C48" s="88" t="s">
        <v>1113</v>
      </c>
      <c r="D48" s="88" t="s">
        <v>434</v>
      </c>
      <c r="E48" s="88" t="s">
        <v>1114</v>
      </c>
      <c r="F48" s="88" t="s">
        <v>626</v>
      </c>
      <c r="G48" s="88">
        <v>2020</v>
      </c>
      <c r="H48" s="88" t="s">
        <v>626</v>
      </c>
      <c r="I48" s="88" t="s">
        <v>1115</v>
      </c>
      <c r="J48" s="91">
        <v>60</v>
      </c>
      <c r="K48" s="88">
        <v>60</v>
      </c>
      <c r="L48" s="91">
        <v>0</v>
      </c>
      <c r="M48" s="91">
        <v>0</v>
      </c>
      <c r="N48" s="88">
        <v>45</v>
      </c>
      <c r="O48" s="88">
        <v>45</v>
      </c>
      <c r="P48" s="88" t="s">
        <v>1116</v>
      </c>
      <c r="Q48" s="88" t="s">
        <v>209</v>
      </c>
      <c r="R48" s="88" t="s">
        <v>36</v>
      </c>
    </row>
    <row r="49" ht="40" customHeight="1" spans="1:18">
      <c r="A49" s="88">
        <v>44</v>
      </c>
      <c r="B49" s="91" t="s">
        <v>204</v>
      </c>
      <c r="C49" s="88" t="s">
        <v>1117</v>
      </c>
      <c r="D49" s="88" t="s">
        <v>434</v>
      </c>
      <c r="E49" s="88" t="s">
        <v>84</v>
      </c>
      <c r="F49" s="88" t="s">
        <v>1118</v>
      </c>
      <c r="G49" s="88">
        <v>2020</v>
      </c>
      <c r="H49" s="88" t="s">
        <v>641</v>
      </c>
      <c r="I49" s="88" t="s">
        <v>1119</v>
      </c>
      <c r="J49" s="91">
        <v>20</v>
      </c>
      <c r="K49" s="88">
        <v>20</v>
      </c>
      <c r="L49" s="91">
        <v>0</v>
      </c>
      <c r="M49" s="91">
        <v>0</v>
      </c>
      <c r="N49" s="88">
        <v>32</v>
      </c>
      <c r="O49" s="88">
        <v>32</v>
      </c>
      <c r="P49" s="88" t="s">
        <v>1120</v>
      </c>
      <c r="Q49" s="88" t="s">
        <v>209</v>
      </c>
      <c r="R49" s="88" t="s">
        <v>36</v>
      </c>
    </row>
    <row r="50" ht="40" customHeight="1" spans="1:18">
      <c r="A50" s="88">
        <v>45</v>
      </c>
      <c r="B50" s="91" t="s">
        <v>204</v>
      </c>
      <c r="C50" s="88" t="s">
        <v>1121</v>
      </c>
      <c r="D50" s="88" t="s">
        <v>434</v>
      </c>
      <c r="E50" s="88" t="s">
        <v>135</v>
      </c>
      <c r="F50" s="88" t="s">
        <v>1122</v>
      </c>
      <c r="G50" s="88">
        <v>2020</v>
      </c>
      <c r="H50" s="88" t="s">
        <v>243</v>
      </c>
      <c r="I50" s="88" t="s">
        <v>1123</v>
      </c>
      <c r="J50" s="91">
        <v>18</v>
      </c>
      <c r="K50" s="88">
        <v>18</v>
      </c>
      <c r="L50" s="91">
        <v>0</v>
      </c>
      <c r="M50" s="91">
        <v>0</v>
      </c>
      <c r="N50" s="88">
        <v>35</v>
      </c>
      <c r="O50" s="88">
        <v>35</v>
      </c>
      <c r="P50" s="88" t="s">
        <v>1080</v>
      </c>
      <c r="Q50" s="88" t="s">
        <v>209</v>
      </c>
      <c r="R50" s="88" t="s">
        <v>36</v>
      </c>
    </row>
    <row r="51" ht="40" customHeight="1" spans="1:18">
      <c r="A51" s="88">
        <v>46</v>
      </c>
      <c r="B51" s="91" t="s">
        <v>204</v>
      </c>
      <c r="C51" s="88" t="s">
        <v>1121</v>
      </c>
      <c r="D51" s="88" t="s">
        <v>434</v>
      </c>
      <c r="E51" s="88" t="s">
        <v>135</v>
      </c>
      <c r="F51" s="88" t="s">
        <v>1124</v>
      </c>
      <c r="G51" s="88">
        <v>2020</v>
      </c>
      <c r="H51" s="88" t="s">
        <v>243</v>
      </c>
      <c r="I51" s="88" t="s">
        <v>1123</v>
      </c>
      <c r="J51" s="91">
        <v>15</v>
      </c>
      <c r="K51" s="88">
        <v>15</v>
      </c>
      <c r="L51" s="91">
        <v>0</v>
      </c>
      <c r="M51" s="91">
        <v>0</v>
      </c>
      <c r="N51" s="88">
        <v>30</v>
      </c>
      <c r="O51" s="88">
        <v>30</v>
      </c>
      <c r="P51" s="88" t="s">
        <v>1080</v>
      </c>
      <c r="Q51" s="88" t="s">
        <v>209</v>
      </c>
      <c r="R51" s="88" t="s">
        <v>36</v>
      </c>
    </row>
    <row r="52" ht="40" customHeight="1" spans="1:18">
      <c r="A52" s="88">
        <v>47</v>
      </c>
      <c r="B52" s="91" t="s">
        <v>204</v>
      </c>
      <c r="C52" s="88" t="s">
        <v>1125</v>
      </c>
      <c r="D52" s="88" t="s">
        <v>434</v>
      </c>
      <c r="E52" s="88" t="s">
        <v>30</v>
      </c>
      <c r="F52" s="88" t="s">
        <v>693</v>
      </c>
      <c r="G52" s="88">
        <v>2020</v>
      </c>
      <c r="H52" s="88" t="s">
        <v>693</v>
      </c>
      <c r="I52" s="88" t="s">
        <v>1126</v>
      </c>
      <c r="J52" s="91">
        <v>20</v>
      </c>
      <c r="K52" s="88">
        <v>20</v>
      </c>
      <c r="L52" s="91">
        <v>0</v>
      </c>
      <c r="M52" s="91">
        <v>0</v>
      </c>
      <c r="N52" s="88">
        <v>42</v>
      </c>
      <c r="O52" s="88">
        <v>42</v>
      </c>
      <c r="P52" s="88" t="s">
        <v>1127</v>
      </c>
      <c r="Q52" s="88" t="s">
        <v>209</v>
      </c>
      <c r="R52" s="88" t="s">
        <v>36</v>
      </c>
    </row>
    <row r="53" ht="40" customHeight="1" spans="1:18">
      <c r="A53" s="88">
        <v>48</v>
      </c>
      <c r="B53" s="91" t="s">
        <v>204</v>
      </c>
      <c r="C53" s="92" t="s">
        <v>1128</v>
      </c>
      <c r="D53" s="88" t="s">
        <v>434</v>
      </c>
      <c r="E53" s="92" t="s">
        <v>30</v>
      </c>
      <c r="F53" s="92" t="s">
        <v>1129</v>
      </c>
      <c r="G53" s="88">
        <v>2020</v>
      </c>
      <c r="H53" s="92" t="s">
        <v>407</v>
      </c>
      <c r="I53" s="92" t="s">
        <v>1130</v>
      </c>
      <c r="J53" s="92">
        <v>38.5</v>
      </c>
      <c r="K53" s="92">
        <v>38.5</v>
      </c>
      <c r="L53" s="91">
        <v>0</v>
      </c>
      <c r="M53" s="91">
        <v>0</v>
      </c>
      <c r="N53" s="92">
        <v>36</v>
      </c>
      <c r="O53" s="92">
        <v>36</v>
      </c>
      <c r="P53" s="92" t="s">
        <v>1131</v>
      </c>
      <c r="Q53" s="88" t="s">
        <v>209</v>
      </c>
      <c r="R53" s="88" t="s">
        <v>36</v>
      </c>
    </row>
    <row r="54" ht="40" customHeight="1" spans="1:18">
      <c r="A54" s="88">
        <v>49</v>
      </c>
      <c r="B54" s="91" t="s">
        <v>204</v>
      </c>
      <c r="C54" s="92" t="s">
        <v>1128</v>
      </c>
      <c r="D54" s="88" t="s">
        <v>434</v>
      </c>
      <c r="E54" s="92" t="s">
        <v>30</v>
      </c>
      <c r="F54" s="92" t="s">
        <v>1132</v>
      </c>
      <c r="G54" s="88">
        <v>2020</v>
      </c>
      <c r="H54" s="92" t="s">
        <v>407</v>
      </c>
      <c r="I54" s="92" t="s">
        <v>1133</v>
      </c>
      <c r="J54" s="92">
        <v>54</v>
      </c>
      <c r="K54" s="92">
        <v>54</v>
      </c>
      <c r="L54" s="91">
        <v>0</v>
      </c>
      <c r="M54" s="91">
        <v>0</v>
      </c>
      <c r="N54" s="92">
        <v>44</v>
      </c>
      <c r="O54" s="92">
        <v>44</v>
      </c>
      <c r="P54" s="92" t="s">
        <v>1134</v>
      </c>
      <c r="Q54" s="88" t="s">
        <v>209</v>
      </c>
      <c r="R54" s="88" t="s">
        <v>36</v>
      </c>
    </row>
    <row r="55" ht="40" customHeight="1" spans="1:18">
      <c r="A55" s="88">
        <v>50</v>
      </c>
      <c r="B55" s="91" t="s">
        <v>204</v>
      </c>
      <c r="C55" s="92" t="s">
        <v>1135</v>
      </c>
      <c r="D55" s="88" t="s">
        <v>434</v>
      </c>
      <c r="E55" s="92" t="s">
        <v>30</v>
      </c>
      <c r="F55" s="92" t="s">
        <v>722</v>
      </c>
      <c r="G55" s="88">
        <v>2020</v>
      </c>
      <c r="H55" s="92" t="s">
        <v>407</v>
      </c>
      <c r="I55" s="92" t="s">
        <v>1136</v>
      </c>
      <c r="J55" s="92">
        <v>15</v>
      </c>
      <c r="K55" s="92">
        <v>15</v>
      </c>
      <c r="L55" s="91">
        <v>0</v>
      </c>
      <c r="M55" s="91">
        <v>0</v>
      </c>
      <c r="N55" s="92">
        <v>16</v>
      </c>
      <c r="O55" s="92">
        <v>16</v>
      </c>
      <c r="P55" s="92" t="s">
        <v>1134</v>
      </c>
      <c r="Q55" s="88" t="s">
        <v>209</v>
      </c>
      <c r="R55" s="88" t="s">
        <v>36</v>
      </c>
    </row>
    <row r="56" ht="40" customHeight="1" spans="1:18">
      <c r="A56" s="88">
        <v>51</v>
      </c>
      <c r="B56" s="91" t="s">
        <v>204</v>
      </c>
      <c r="C56" s="92" t="s">
        <v>1137</v>
      </c>
      <c r="D56" s="88" t="s">
        <v>434</v>
      </c>
      <c r="E56" s="92" t="s">
        <v>30</v>
      </c>
      <c r="F56" s="92" t="s">
        <v>1138</v>
      </c>
      <c r="G56" s="88">
        <v>2020</v>
      </c>
      <c r="H56" s="92" t="s">
        <v>407</v>
      </c>
      <c r="I56" s="92" t="s">
        <v>1139</v>
      </c>
      <c r="J56" s="92">
        <v>3.5</v>
      </c>
      <c r="K56" s="92">
        <v>3.5</v>
      </c>
      <c r="L56" s="91">
        <v>0</v>
      </c>
      <c r="M56" s="91">
        <v>0</v>
      </c>
      <c r="N56" s="92">
        <v>24</v>
      </c>
      <c r="O56" s="92">
        <v>24</v>
      </c>
      <c r="P56" s="92" t="s">
        <v>1131</v>
      </c>
      <c r="Q56" s="88" t="s">
        <v>209</v>
      </c>
      <c r="R56" s="88" t="s">
        <v>36</v>
      </c>
    </row>
    <row r="57" ht="40" customHeight="1" spans="1:18">
      <c r="A57" s="88">
        <v>52</v>
      </c>
      <c r="B57" s="91" t="s">
        <v>204</v>
      </c>
      <c r="C57" s="92" t="s">
        <v>1135</v>
      </c>
      <c r="D57" s="88" t="s">
        <v>434</v>
      </c>
      <c r="E57" s="92" t="s">
        <v>30</v>
      </c>
      <c r="F57" s="92" t="s">
        <v>1140</v>
      </c>
      <c r="G57" s="88">
        <v>2020</v>
      </c>
      <c r="H57" s="92" t="s">
        <v>407</v>
      </c>
      <c r="I57" s="92" t="s">
        <v>1133</v>
      </c>
      <c r="J57" s="92">
        <v>54</v>
      </c>
      <c r="K57" s="92">
        <v>54</v>
      </c>
      <c r="L57" s="91">
        <v>0</v>
      </c>
      <c r="M57" s="91">
        <v>0</v>
      </c>
      <c r="N57" s="92">
        <v>48</v>
      </c>
      <c r="O57" s="92">
        <v>48</v>
      </c>
      <c r="P57" s="92" t="s">
        <v>1134</v>
      </c>
      <c r="Q57" s="88" t="s">
        <v>209</v>
      </c>
      <c r="R57" s="88" t="s">
        <v>36</v>
      </c>
    </row>
    <row r="58" ht="40" customHeight="1" spans="1:18">
      <c r="A58" s="88">
        <v>53</v>
      </c>
      <c r="B58" s="91" t="s">
        <v>204</v>
      </c>
      <c r="C58" s="92" t="s">
        <v>1128</v>
      </c>
      <c r="D58" s="88" t="s">
        <v>434</v>
      </c>
      <c r="E58" s="92" t="s">
        <v>30</v>
      </c>
      <c r="F58" s="92" t="s">
        <v>1141</v>
      </c>
      <c r="G58" s="88">
        <v>2020</v>
      </c>
      <c r="H58" s="92" t="s">
        <v>407</v>
      </c>
      <c r="I58" s="92" t="s">
        <v>1142</v>
      </c>
      <c r="J58" s="92">
        <v>15</v>
      </c>
      <c r="K58" s="92">
        <v>15</v>
      </c>
      <c r="L58" s="91">
        <v>0</v>
      </c>
      <c r="M58" s="91">
        <v>0</v>
      </c>
      <c r="N58" s="92">
        <v>20</v>
      </c>
      <c r="O58" s="92">
        <v>20</v>
      </c>
      <c r="P58" s="92" t="s">
        <v>1134</v>
      </c>
      <c r="Q58" s="88" t="s">
        <v>209</v>
      </c>
      <c r="R58" s="88" t="s">
        <v>36</v>
      </c>
    </row>
    <row r="59" ht="40" customHeight="1" spans="1:18">
      <c r="A59" s="88">
        <v>54</v>
      </c>
      <c r="B59" s="91" t="s">
        <v>204</v>
      </c>
      <c r="C59" s="92" t="s">
        <v>1143</v>
      </c>
      <c r="D59" s="88" t="s">
        <v>434</v>
      </c>
      <c r="E59" s="92" t="s">
        <v>30</v>
      </c>
      <c r="F59" s="92" t="s">
        <v>1144</v>
      </c>
      <c r="G59" s="88">
        <v>2020</v>
      </c>
      <c r="H59" s="92" t="s">
        <v>700</v>
      </c>
      <c r="I59" s="92" t="s">
        <v>1145</v>
      </c>
      <c r="J59" s="92">
        <v>12</v>
      </c>
      <c r="K59" s="92">
        <v>12</v>
      </c>
      <c r="L59" s="91">
        <v>0</v>
      </c>
      <c r="M59" s="91">
        <v>0</v>
      </c>
      <c r="N59" s="92">
        <v>32</v>
      </c>
      <c r="O59" s="92">
        <v>32</v>
      </c>
      <c r="P59" s="92" t="s">
        <v>1065</v>
      </c>
      <c r="Q59" s="88" t="s">
        <v>209</v>
      </c>
      <c r="R59" s="88" t="s">
        <v>36</v>
      </c>
    </row>
    <row r="60" ht="40" customHeight="1" spans="1:18">
      <c r="A60" s="88">
        <v>55</v>
      </c>
      <c r="B60" s="91" t="s">
        <v>204</v>
      </c>
      <c r="C60" s="92" t="s">
        <v>1146</v>
      </c>
      <c r="D60" s="88" t="s">
        <v>434</v>
      </c>
      <c r="E60" s="92" t="s">
        <v>135</v>
      </c>
      <c r="F60" s="92" t="s">
        <v>1147</v>
      </c>
      <c r="G60" s="88">
        <v>2020</v>
      </c>
      <c r="H60" s="92" t="s">
        <v>700</v>
      </c>
      <c r="I60" s="92" t="s">
        <v>1148</v>
      </c>
      <c r="J60" s="92">
        <v>5</v>
      </c>
      <c r="K60" s="92">
        <v>5</v>
      </c>
      <c r="L60" s="91">
        <v>0</v>
      </c>
      <c r="M60" s="91">
        <v>0</v>
      </c>
      <c r="N60" s="92">
        <v>32</v>
      </c>
      <c r="O60" s="92">
        <v>32</v>
      </c>
      <c r="P60" s="92" t="s">
        <v>1080</v>
      </c>
      <c r="Q60" s="88" t="s">
        <v>209</v>
      </c>
      <c r="R60" s="88" t="s">
        <v>36</v>
      </c>
    </row>
    <row r="61" ht="40" customHeight="1" spans="1:18">
      <c r="A61" s="88">
        <v>56</v>
      </c>
      <c r="B61" s="91" t="s">
        <v>204</v>
      </c>
      <c r="C61" s="92" t="s">
        <v>1143</v>
      </c>
      <c r="D61" s="88" t="s">
        <v>434</v>
      </c>
      <c r="E61" s="92" t="s">
        <v>135</v>
      </c>
      <c r="F61" s="92" t="s">
        <v>1149</v>
      </c>
      <c r="G61" s="88">
        <v>2020</v>
      </c>
      <c r="H61" s="92" t="s">
        <v>700</v>
      </c>
      <c r="I61" s="92" t="s">
        <v>1145</v>
      </c>
      <c r="J61" s="92">
        <v>13</v>
      </c>
      <c r="K61" s="92">
        <v>13</v>
      </c>
      <c r="L61" s="91">
        <v>0</v>
      </c>
      <c r="M61" s="91">
        <v>0</v>
      </c>
      <c r="N61" s="92">
        <v>36</v>
      </c>
      <c r="O61" s="92">
        <v>36</v>
      </c>
      <c r="P61" s="92" t="s">
        <v>1080</v>
      </c>
      <c r="Q61" s="88" t="s">
        <v>209</v>
      </c>
      <c r="R61" s="88" t="s">
        <v>36</v>
      </c>
    </row>
    <row r="62" ht="40" customHeight="1" spans="1:18">
      <c r="A62" s="88">
        <v>57</v>
      </c>
      <c r="B62" s="91" t="s">
        <v>204</v>
      </c>
      <c r="C62" s="92" t="s">
        <v>1150</v>
      </c>
      <c r="D62" s="88" t="s">
        <v>434</v>
      </c>
      <c r="E62" s="92" t="s">
        <v>30</v>
      </c>
      <c r="F62" s="92" t="s">
        <v>1151</v>
      </c>
      <c r="G62" s="88">
        <v>2020</v>
      </c>
      <c r="H62" s="92" t="s">
        <v>1152</v>
      </c>
      <c r="I62" s="92" t="s">
        <v>1153</v>
      </c>
      <c r="J62" s="92">
        <v>20</v>
      </c>
      <c r="K62" s="92">
        <v>20</v>
      </c>
      <c r="L62" s="91">
        <v>0</v>
      </c>
      <c r="M62" s="91">
        <v>0</v>
      </c>
      <c r="N62" s="92">
        <v>20</v>
      </c>
      <c r="O62" s="92">
        <v>20</v>
      </c>
      <c r="P62" s="92" t="s">
        <v>1154</v>
      </c>
      <c r="Q62" s="88" t="s">
        <v>209</v>
      </c>
      <c r="R62" s="88" t="s">
        <v>36</v>
      </c>
    </row>
    <row r="63" ht="40" customHeight="1" spans="1:18">
      <c r="A63" s="88">
        <v>58</v>
      </c>
      <c r="B63" s="91" t="s">
        <v>204</v>
      </c>
      <c r="C63" s="92" t="s">
        <v>1150</v>
      </c>
      <c r="D63" s="88" t="s">
        <v>434</v>
      </c>
      <c r="E63" s="92" t="s">
        <v>30</v>
      </c>
      <c r="F63" s="92" t="s">
        <v>1155</v>
      </c>
      <c r="G63" s="88">
        <v>2020</v>
      </c>
      <c r="H63" s="92" t="s">
        <v>1152</v>
      </c>
      <c r="I63" s="92" t="s">
        <v>1153</v>
      </c>
      <c r="J63" s="92">
        <v>20</v>
      </c>
      <c r="K63" s="92">
        <v>20</v>
      </c>
      <c r="L63" s="91">
        <v>0</v>
      </c>
      <c r="M63" s="91">
        <v>0</v>
      </c>
      <c r="N63" s="92">
        <v>40</v>
      </c>
      <c r="O63" s="92">
        <v>40</v>
      </c>
      <c r="P63" s="92" t="s">
        <v>1154</v>
      </c>
      <c r="Q63" s="88" t="s">
        <v>209</v>
      </c>
      <c r="R63" s="88" t="s">
        <v>36</v>
      </c>
    </row>
    <row r="64" ht="40" customHeight="1" spans="1:18">
      <c r="A64" s="88">
        <v>59</v>
      </c>
      <c r="B64" s="91" t="s">
        <v>204</v>
      </c>
      <c r="C64" s="92" t="s">
        <v>1150</v>
      </c>
      <c r="D64" s="88" t="s">
        <v>434</v>
      </c>
      <c r="E64" s="92" t="s">
        <v>30</v>
      </c>
      <c r="F64" s="92" t="s">
        <v>1156</v>
      </c>
      <c r="G64" s="88">
        <v>2020</v>
      </c>
      <c r="H64" s="92" t="s">
        <v>1152</v>
      </c>
      <c r="I64" s="92" t="s">
        <v>1157</v>
      </c>
      <c r="J64" s="92">
        <v>15</v>
      </c>
      <c r="K64" s="92">
        <v>15</v>
      </c>
      <c r="L64" s="91">
        <v>0</v>
      </c>
      <c r="M64" s="91">
        <v>0</v>
      </c>
      <c r="N64" s="92">
        <v>25</v>
      </c>
      <c r="O64" s="92">
        <v>25</v>
      </c>
      <c r="P64" s="92" t="s">
        <v>1154</v>
      </c>
      <c r="Q64" s="88" t="s">
        <v>209</v>
      </c>
      <c r="R64" s="88" t="s">
        <v>36</v>
      </c>
    </row>
    <row r="65" ht="40" customHeight="1" spans="1:18">
      <c r="A65" s="88">
        <v>60</v>
      </c>
      <c r="B65" s="91" t="s">
        <v>204</v>
      </c>
      <c r="C65" s="92" t="s">
        <v>1158</v>
      </c>
      <c r="D65" s="88" t="s">
        <v>434</v>
      </c>
      <c r="E65" s="92" t="s">
        <v>30</v>
      </c>
      <c r="F65" s="92" t="s">
        <v>1159</v>
      </c>
      <c r="G65" s="88">
        <v>2020</v>
      </c>
      <c r="H65" s="92" t="s">
        <v>704</v>
      </c>
      <c r="I65" s="92" t="s">
        <v>1160</v>
      </c>
      <c r="J65" s="92">
        <v>25</v>
      </c>
      <c r="K65" s="92">
        <v>25</v>
      </c>
      <c r="L65" s="91">
        <v>0</v>
      </c>
      <c r="M65" s="91">
        <v>0</v>
      </c>
      <c r="N65" s="92">
        <v>32</v>
      </c>
      <c r="O65" s="92">
        <v>32</v>
      </c>
      <c r="P65" s="92" t="s">
        <v>1161</v>
      </c>
      <c r="Q65" s="88" t="s">
        <v>209</v>
      </c>
      <c r="R65" s="88" t="s">
        <v>36</v>
      </c>
    </row>
    <row r="66" ht="40" customHeight="1" spans="1:18">
      <c r="A66" s="88">
        <v>61</v>
      </c>
      <c r="B66" s="91" t="s">
        <v>204</v>
      </c>
      <c r="C66" s="92" t="s">
        <v>1162</v>
      </c>
      <c r="D66" s="88" t="s">
        <v>434</v>
      </c>
      <c r="E66" s="92" t="s">
        <v>135</v>
      </c>
      <c r="F66" s="92" t="s">
        <v>1163</v>
      </c>
      <c r="G66" s="88">
        <v>2020</v>
      </c>
      <c r="H66" s="92" t="s">
        <v>260</v>
      </c>
      <c r="I66" s="92" t="s">
        <v>1164</v>
      </c>
      <c r="J66" s="92">
        <v>12</v>
      </c>
      <c r="K66" s="92">
        <v>12</v>
      </c>
      <c r="L66" s="91">
        <v>0</v>
      </c>
      <c r="M66" s="91">
        <v>0</v>
      </c>
      <c r="N66" s="92">
        <v>11</v>
      </c>
      <c r="O66" s="92">
        <v>11</v>
      </c>
      <c r="P66" s="92" t="s">
        <v>1165</v>
      </c>
      <c r="Q66" s="88" t="s">
        <v>209</v>
      </c>
      <c r="R66" s="88" t="s">
        <v>36</v>
      </c>
    </row>
    <row r="67" ht="40" customHeight="1" spans="1:18">
      <c r="A67" s="88">
        <v>62</v>
      </c>
      <c r="B67" s="91" t="s">
        <v>204</v>
      </c>
      <c r="C67" s="92" t="s">
        <v>1166</v>
      </c>
      <c r="D67" s="88" t="s">
        <v>434</v>
      </c>
      <c r="E67" s="92" t="s">
        <v>30</v>
      </c>
      <c r="F67" s="92" t="s">
        <v>1167</v>
      </c>
      <c r="G67" s="88">
        <v>2020</v>
      </c>
      <c r="H67" s="92" t="s">
        <v>718</v>
      </c>
      <c r="I67" s="92" t="s">
        <v>1168</v>
      </c>
      <c r="J67" s="92">
        <v>8</v>
      </c>
      <c r="K67" s="92">
        <v>8</v>
      </c>
      <c r="L67" s="91">
        <v>0</v>
      </c>
      <c r="M67" s="91">
        <v>0</v>
      </c>
      <c r="N67" s="92">
        <v>41</v>
      </c>
      <c r="O67" s="92">
        <v>41</v>
      </c>
      <c r="P67" s="92" t="s">
        <v>1169</v>
      </c>
      <c r="Q67" s="88" t="s">
        <v>209</v>
      </c>
      <c r="R67" s="88" t="s">
        <v>36</v>
      </c>
    </row>
    <row r="68" ht="40" customHeight="1" spans="1:18">
      <c r="A68" s="88">
        <v>63</v>
      </c>
      <c r="B68" s="91" t="s">
        <v>204</v>
      </c>
      <c r="C68" s="92" t="s">
        <v>1170</v>
      </c>
      <c r="D68" s="88" t="s">
        <v>434</v>
      </c>
      <c r="E68" s="92" t="s">
        <v>825</v>
      </c>
      <c r="F68" s="92" t="s">
        <v>1171</v>
      </c>
      <c r="G68" s="88">
        <v>2020</v>
      </c>
      <c r="H68" s="92" t="s">
        <v>718</v>
      </c>
      <c r="I68" s="92" t="s">
        <v>1172</v>
      </c>
      <c r="J68" s="92">
        <v>5</v>
      </c>
      <c r="K68" s="92">
        <v>5</v>
      </c>
      <c r="L68" s="91">
        <v>0</v>
      </c>
      <c r="M68" s="91">
        <v>0</v>
      </c>
      <c r="N68" s="92">
        <v>54</v>
      </c>
      <c r="O68" s="92">
        <v>54</v>
      </c>
      <c r="P68" s="92" t="s">
        <v>1173</v>
      </c>
      <c r="Q68" s="88" t="s">
        <v>209</v>
      </c>
      <c r="R68" s="88" t="s">
        <v>36</v>
      </c>
    </row>
    <row r="69" ht="40" customHeight="1" spans="1:18">
      <c r="A69" s="88">
        <v>64</v>
      </c>
      <c r="B69" s="88" t="s">
        <v>274</v>
      </c>
      <c r="C69" s="88" t="s">
        <v>1174</v>
      </c>
      <c r="D69" s="88" t="s">
        <v>434</v>
      </c>
      <c r="E69" s="88" t="s">
        <v>135</v>
      </c>
      <c r="F69" s="88" t="s">
        <v>1175</v>
      </c>
      <c r="G69" s="88">
        <v>2020</v>
      </c>
      <c r="H69" s="88" t="s">
        <v>780</v>
      </c>
      <c r="I69" s="88" t="s">
        <v>1176</v>
      </c>
      <c r="J69" s="91">
        <v>4</v>
      </c>
      <c r="K69" s="91">
        <v>4</v>
      </c>
      <c r="L69" s="91">
        <v>0</v>
      </c>
      <c r="M69" s="91">
        <v>0</v>
      </c>
      <c r="N69" s="91">
        <v>10</v>
      </c>
      <c r="O69" s="91">
        <v>18</v>
      </c>
      <c r="P69" s="88" t="s">
        <v>1177</v>
      </c>
      <c r="Q69" s="88" t="s">
        <v>323</v>
      </c>
      <c r="R69" s="88" t="s">
        <v>36</v>
      </c>
    </row>
    <row r="70" ht="40" customHeight="1" spans="1:18">
      <c r="A70" s="88">
        <v>65</v>
      </c>
      <c r="B70" s="88" t="s">
        <v>274</v>
      </c>
      <c r="C70" s="88" t="s">
        <v>1178</v>
      </c>
      <c r="D70" s="88" t="s">
        <v>434</v>
      </c>
      <c r="E70" s="88" t="s">
        <v>135</v>
      </c>
      <c r="F70" s="88" t="s">
        <v>280</v>
      </c>
      <c r="G70" s="88">
        <v>2020</v>
      </c>
      <c r="H70" s="88" t="s">
        <v>280</v>
      </c>
      <c r="I70" s="91" t="s">
        <v>1179</v>
      </c>
      <c r="J70" s="91">
        <v>220</v>
      </c>
      <c r="K70" s="91">
        <v>220</v>
      </c>
      <c r="L70" s="91">
        <v>0</v>
      </c>
      <c r="M70" s="91">
        <v>0</v>
      </c>
      <c r="N70" s="91">
        <v>180</v>
      </c>
      <c r="O70" s="91">
        <v>235</v>
      </c>
      <c r="P70" s="88" t="s">
        <v>1180</v>
      </c>
      <c r="Q70" s="88" t="s">
        <v>323</v>
      </c>
      <c r="R70" s="88" t="s">
        <v>36</v>
      </c>
    </row>
    <row r="71" ht="40" customHeight="1" spans="1:18">
      <c r="A71" s="88">
        <v>66</v>
      </c>
      <c r="B71" s="88" t="s">
        <v>274</v>
      </c>
      <c r="C71" s="88" t="s">
        <v>1181</v>
      </c>
      <c r="D71" s="88" t="s">
        <v>434</v>
      </c>
      <c r="E71" s="88" t="s">
        <v>135</v>
      </c>
      <c r="F71" s="88" t="s">
        <v>280</v>
      </c>
      <c r="G71" s="88">
        <v>2020</v>
      </c>
      <c r="H71" s="88" t="s">
        <v>280</v>
      </c>
      <c r="I71" s="91" t="s">
        <v>1182</v>
      </c>
      <c r="J71" s="91">
        <v>15</v>
      </c>
      <c r="K71" s="91">
        <v>15</v>
      </c>
      <c r="L71" s="91">
        <v>0</v>
      </c>
      <c r="M71" s="91">
        <v>0</v>
      </c>
      <c r="N71" s="91">
        <v>46</v>
      </c>
      <c r="O71" s="91">
        <v>92</v>
      </c>
      <c r="P71" s="88" t="s">
        <v>1180</v>
      </c>
      <c r="Q71" s="88" t="s">
        <v>323</v>
      </c>
      <c r="R71" s="88" t="s">
        <v>36</v>
      </c>
    </row>
    <row r="72" s="76" customFormat="1" ht="40" customHeight="1" spans="1:19">
      <c r="A72" s="88">
        <v>67</v>
      </c>
      <c r="B72" s="88" t="s">
        <v>274</v>
      </c>
      <c r="C72" s="88" t="s">
        <v>1183</v>
      </c>
      <c r="D72" s="88" t="s">
        <v>434</v>
      </c>
      <c r="E72" s="88" t="s">
        <v>135</v>
      </c>
      <c r="F72" s="88" t="s">
        <v>740</v>
      </c>
      <c r="G72" s="88">
        <v>2020</v>
      </c>
      <c r="H72" s="88" t="s">
        <v>740</v>
      </c>
      <c r="I72" s="91" t="s">
        <v>1184</v>
      </c>
      <c r="J72" s="91">
        <v>11</v>
      </c>
      <c r="K72" s="91">
        <v>11</v>
      </c>
      <c r="L72" s="91">
        <v>0</v>
      </c>
      <c r="M72" s="91">
        <v>0</v>
      </c>
      <c r="N72" s="88">
        <v>28</v>
      </c>
      <c r="O72" s="88">
        <v>68</v>
      </c>
      <c r="P72" s="88" t="s">
        <v>1177</v>
      </c>
      <c r="Q72" s="88" t="s">
        <v>323</v>
      </c>
      <c r="R72" s="88" t="s">
        <v>36</v>
      </c>
      <c r="S72" s="78"/>
    </row>
    <row r="73" s="76" customFormat="1" ht="40" customHeight="1" spans="1:19">
      <c r="A73" s="88">
        <v>68</v>
      </c>
      <c r="B73" s="88" t="s">
        <v>274</v>
      </c>
      <c r="C73" s="88" t="s">
        <v>1183</v>
      </c>
      <c r="D73" s="88" t="s">
        <v>434</v>
      </c>
      <c r="E73" s="88" t="s">
        <v>135</v>
      </c>
      <c r="F73" s="88" t="s">
        <v>740</v>
      </c>
      <c r="G73" s="88">
        <v>2020</v>
      </c>
      <c r="H73" s="88" t="s">
        <v>740</v>
      </c>
      <c r="I73" s="91" t="s">
        <v>1185</v>
      </c>
      <c r="J73" s="91">
        <v>8</v>
      </c>
      <c r="K73" s="91">
        <v>8</v>
      </c>
      <c r="L73" s="91">
        <v>0</v>
      </c>
      <c r="M73" s="91">
        <v>0</v>
      </c>
      <c r="N73" s="88">
        <v>20</v>
      </c>
      <c r="O73" s="88">
        <v>56</v>
      </c>
      <c r="P73" s="88" t="s">
        <v>1177</v>
      </c>
      <c r="Q73" s="88" t="s">
        <v>323</v>
      </c>
      <c r="R73" s="88" t="s">
        <v>36</v>
      </c>
      <c r="S73" s="78"/>
    </row>
    <row r="74" s="76" customFormat="1" ht="40" customHeight="1" spans="1:19">
      <c r="A74" s="88">
        <v>69</v>
      </c>
      <c r="B74" s="88" t="s">
        <v>274</v>
      </c>
      <c r="C74" s="88" t="s">
        <v>1183</v>
      </c>
      <c r="D74" s="88" t="s">
        <v>434</v>
      </c>
      <c r="E74" s="88" t="s">
        <v>135</v>
      </c>
      <c r="F74" s="88" t="s">
        <v>740</v>
      </c>
      <c r="G74" s="88">
        <v>2020</v>
      </c>
      <c r="H74" s="88" t="s">
        <v>740</v>
      </c>
      <c r="I74" s="91" t="s">
        <v>1186</v>
      </c>
      <c r="J74" s="91">
        <v>16</v>
      </c>
      <c r="K74" s="91">
        <v>16</v>
      </c>
      <c r="L74" s="91">
        <v>0</v>
      </c>
      <c r="M74" s="91">
        <v>0</v>
      </c>
      <c r="N74" s="88">
        <v>40</v>
      </c>
      <c r="O74" s="88">
        <v>92</v>
      </c>
      <c r="P74" s="88" t="s">
        <v>1177</v>
      </c>
      <c r="Q74" s="88" t="s">
        <v>323</v>
      </c>
      <c r="R74" s="88" t="s">
        <v>36</v>
      </c>
      <c r="S74" s="78"/>
    </row>
    <row r="75" s="76" customFormat="1" ht="40" customHeight="1" spans="1:19">
      <c r="A75" s="88">
        <v>70</v>
      </c>
      <c r="B75" s="88" t="s">
        <v>274</v>
      </c>
      <c r="C75" s="88" t="s">
        <v>1183</v>
      </c>
      <c r="D75" s="88" t="s">
        <v>434</v>
      </c>
      <c r="E75" s="88" t="s">
        <v>135</v>
      </c>
      <c r="F75" s="88" t="s">
        <v>740</v>
      </c>
      <c r="G75" s="88">
        <v>2020</v>
      </c>
      <c r="H75" s="88" t="s">
        <v>740</v>
      </c>
      <c r="I75" s="88" t="s">
        <v>1187</v>
      </c>
      <c r="J75" s="91">
        <v>12</v>
      </c>
      <c r="K75" s="91">
        <v>12</v>
      </c>
      <c r="L75" s="91">
        <v>0</v>
      </c>
      <c r="M75" s="91">
        <v>0</v>
      </c>
      <c r="N75" s="91">
        <v>16</v>
      </c>
      <c r="O75" s="91">
        <v>43</v>
      </c>
      <c r="P75" s="88" t="s">
        <v>1177</v>
      </c>
      <c r="Q75" s="88" t="s">
        <v>323</v>
      </c>
      <c r="R75" s="88" t="s">
        <v>36</v>
      </c>
      <c r="S75" s="78"/>
    </row>
    <row r="76" s="76" customFormat="1" ht="40" customHeight="1" spans="1:19">
      <c r="A76" s="88">
        <v>71</v>
      </c>
      <c r="B76" s="88" t="s">
        <v>274</v>
      </c>
      <c r="C76" s="88" t="s">
        <v>1188</v>
      </c>
      <c r="D76" s="88" t="s">
        <v>434</v>
      </c>
      <c r="E76" s="88" t="s">
        <v>135</v>
      </c>
      <c r="F76" s="88" t="s">
        <v>1189</v>
      </c>
      <c r="G76" s="88">
        <v>2020</v>
      </c>
      <c r="H76" s="88" t="s">
        <v>286</v>
      </c>
      <c r="I76" s="88" t="s">
        <v>1190</v>
      </c>
      <c r="J76" s="91">
        <v>30</v>
      </c>
      <c r="K76" s="91">
        <v>30</v>
      </c>
      <c r="L76" s="91">
        <v>0</v>
      </c>
      <c r="M76" s="91">
        <v>0</v>
      </c>
      <c r="N76" s="91">
        <v>42</v>
      </c>
      <c r="O76" s="91">
        <v>42</v>
      </c>
      <c r="P76" s="88" t="s">
        <v>437</v>
      </c>
      <c r="Q76" s="88" t="s">
        <v>323</v>
      </c>
      <c r="R76" s="88" t="s">
        <v>36</v>
      </c>
      <c r="S76" s="78"/>
    </row>
    <row r="77" s="76" customFormat="1" ht="40" customHeight="1" spans="1:19">
      <c r="A77" s="88">
        <v>72</v>
      </c>
      <c r="B77" s="88" t="s">
        <v>274</v>
      </c>
      <c r="C77" s="88" t="s">
        <v>1191</v>
      </c>
      <c r="D77" s="88" t="s">
        <v>434</v>
      </c>
      <c r="E77" s="88" t="s">
        <v>135</v>
      </c>
      <c r="F77" s="88" t="s">
        <v>1192</v>
      </c>
      <c r="G77" s="88">
        <v>2020</v>
      </c>
      <c r="H77" s="88" t="s">
        <v>300</v>
      </c>
      <c r="I77" s="88" t="s">
        <v>1191</v>
      </c>
      <c r="J77" s="88">
        <v>15</v>
      </c>
      <c r="K77" s="88">
        <v>15</v>
      </c>
      <c r="L77" s="88">
        <v>0</v>
      </c>
      <c r="M77" s="88">
        <v>0</v>
      </c>
      <c r="N77" s="88">
        <v>102</v>
      </c>
      <c r="O77" s="88">
        <v>167</v>
      </c>
      <c r="P77" s="88" t="s">
        <v>1193</v>
      </c>
      <c r="Q77" s="88" t="s">
        <v>323</v>
      </c>
      <c r="R77" s="88" t="s">
        <v>36</v>
      </c>
      <c r="S77" s="78"/>
    </row>
    <row r="78" s="77" customFormat="1" ht="40" customHeight="1" spans="1:19">
      <c r="A78" s="88">
        <v>73</v>
      </c>
      <c r="B78" s="88" t="s">
        <v>274</v>
      </c>
      <c r="C78" s="88" t="s">
        <v>1194</v>
      </c>
      <c r="D78" s="88" t="s">
        <v>434</v>
      </c>
      <c r="E78" s="88" t="s">
        <v>825</v>
      </c>
      <c r="F78" s="88" t="s">
        <v>1195</v>
      </c>
      <c r="G78" s="88">
        <v>2020</v>
      </c>
      <c r="H78" s="88" t="s">
        <v>775</v>
      </c>
      <c r="I78" s="88" t="s">
        <v>1196</v>
      </c>
      <c r="J78" s="91">
        <v>25</v>
      </c>
      <c r="K78" s="91">
        <v>25</v>
      </c>
      <c r="L78" s="88">
        <v>0</v>
      </c>
      <c r="M78" s="88">
        <v>0</v>
      </c>
      <c r="N78" s="88">
        <v>151</v>
      </c>
      <c r="O78" s="88">
        <v>553</v>
      </c>
      <c r="P78" s="88" t="s">
        <v>1193</v>
      </c>
      <c r="Q78" s="88" t="s">
        <v>323</v>
      </c>
      <c r="R78" s="88" t="s">
        <v>36</v>
      </c>
      <c r="S78" s="78"/>
    </row>
    <row r="79" s="76" customFormat="1" ht="40" customHeight="1" spans="1:19">
      <c r="A79" s="88">
        <v>74</v>
      </c>
      <c r="B79" s="88" t="s">
        <v>274</v>
      </c>
      <c r="C79" s="88" t="s">
        <v>1197</v>
      </c>
      <c r="D79" s="88" t="s">
        <v>434</v>
      </c>
      <c r="E79" s="88" t="s">
        <v>30</v>
      </c>
      <c r="F79" s="88" t="s">
        <v>295</v>
      </c>
      <c r="G79" s="88">
        <v>2020</v>
      </c>
      <c r="H79" s="88" t="s">
        <v>295</v>
      </c>
      <c r="I79" s="91" t="s">
        <v>1198</v>
      </c>
      <c r="J79" s="91">
        <v>120</v>
      </c>
      <c r="K79" s="91">
        <v>120</v>
      </c>
      <c r="L79" s="88">
        <v>0</v>
      </c>
      <c r="M79" s="88">
        <v>0</v>
      </c>
      <c r="N79" s="88">
        <v>497</v>
      </c>
      <c r="O79" s="88">
        <v>497</v>
      </c>
      <c r="P79" s="88" t="s">
        <v>1177</v>
      </c>
      <c r="Q79" s="88" t="s">
        <v>323</v>
      </c>
      <c r="R79" s="88" t="s">
        <v>36</v>
      </c>
      <c r="S79" s="78"/>
    </row>
    <row r="80" s="76" customFormat="1" ht="40" customHeight="1" spans="1:19">
      <c r="A80" s="88">
        <v>75</v>
      </c>
      <c r="B80" s="88" t="s">
        <v>274</v>
      </c>
      <c r="C80" s="88" t="s">
        <v>1199</v>
      </c>
      <c r="D80" s="88" t="s">
        <v>434</v>
      </c>
      <c r="E80" s="88" t="s">
        <v>30</v>
      </c>
      <c r="F80" s="88" t="s">
        <v>295</v>
      </c>
      <c r="G80" s="88">
        <v>2020</v>
      </c>
      <c r="H80" s="88" t="s">
        <v>295</v>
      </c>
      <c r="I80" s="88" t="s">
        <v>1200</v>
      </c>
      <c r="J80" s="91">
        <v>85</v>
      </c>
      <c r="K80" s="91">
        <v>85</v>
      </c>
      <c r="L80" s="88">
        <v>0</v>
      </c>
      <c r="M80" s="88">
        <v>0</v>
      </c>
      <c r="N80" s="88">
        <v>671</v>
      </c>
      <c r="O80" s="88">
        <v>671</v>
      </c>
      <c r="P80" s="88" t="s">
        <v>1201</v>
      </c>
      <c r="Q80" s="88" t="s">
        <v>323</v>
      </c>
      <c r="R80" s="88" t="s">
        <v>36</v>
      </c>
      <c r="S80" s="78"/>
    </row>
    <row r="81" s="76" customFormat="1" ht="40" customHeight="1" spans="1:19">
      <c r="A81" s="88">
        <v>76</v>
      </c>
      <c r="B81" s="88" t="s">
        <v>274</v>
      </c>
      <c r="C81" s="88" t="s">
        <v>1202</v>
      </c>
      <c r="D81" s="88" t="s">
        <v>434</v>
      </c>
      <c r="E81" s="88" t="s">
        <v>135</v>
      </c>
      <c r="F81" s="88" t="s">
        <v>295</v>
      </c>
      <c r="G81" s="88">
        <v>2020</v>
      </c>
      <c r="H81" s="88" t="s">
        <v>295</v>
      </c>
      <c r="I81" s="91" t="s">
        <v>1203</v>
      </c>
      <c r="J81" s="91">
        <v>16</v>
      </c>
      <c r="K81" s="91">
        <v>16</v>
      </c>
      <c r="L81" s="88">
        <v>0</v>
      </c>
      <c r="M81" s="88">
        <v>0</v>
      </c>
      <c r="N81" s="88">
        <v>90</v>
      </c>
      <c r="O81" s="88">
        <v>90</v>
      </c>
      <c r="P81" s="88" t="s">
        <v>1177</v>
      </c>
      <c r="Q81" s="88" t="s">
        <v>323</v>
      </c>
      <c r="R81" s="88" t="s">
        <v>36</v>
      </c>
      <c r="S81" s="78"/>
    </row>
    <row r="82" s="76" customFormat="1" ht="40" customHeight="1" spans="1:19">
      <c r="A82" s="88">
        <v>77</v>
      </c>
      <c r="B82" s="88" t="s">
        <v>313</v>
      </c>
      <c r="C82" s="88" t="s">
        <v>1204</v>
      </c>
      <c r="D82" s="88" t="s">
        <v>434</v>
      </c>
      <c r="E82" s="88" t="s">
        <v>30</v>
      </c>
      <c r="F82" s="88" t="s">
        <v>1205</v>
      </c>
      <c r="G82" s="88">
        <v>2020</v>
      </c>
      <c r="H82" s="88" t="s">
        <v>320</v>
      </c>
      <c r="I82" s="88" t="s">
        <v>1206</v>
      </c>
      <c r="J82" s="88">
        <v>14</v>
      </c>
      <c r="K82" s="88">
        <v>14</v>
      </c>
      <c r="L82" s="88">
        <v>0</v>
      </c>
      <c r="M82" s="88">
        <v>6</v>
      </c>
      <c r="N82" s="88">
        <v>13</v>
      </c>
      <c r="O82" s="88">
        <v>13</v>
      </c>
      <c r="P82" s="88" t="s">
        <v>1207</v>
      </c>
      <c r="Q82" s="88" t="s">
        <v>323</v>
      </c>
      <c r="R82" s="88" t="s">
        <v>36</v>
      </c>
      <c r="S82" s="78"/>
    </row>
    <row r="83" s="76" customFormat="1" ht="40" customHeight="1" spans="1:19">
      <c r="A83" s="88">
        <v>78</v>
      </c>
      <c r="B83" s="88" t="s">
        <v>313</v>
      </c>
      <c r="C83" s="88" t="s">
        <v>1208</v>
      </c>
      <c r="D83" s="88" t="s">
        <v>434</v>
      </c>
      <c r="E83" s="88" t="s">
        <v>465</v>
      </c>
      <c r="F83" s="88" t="s">
        <v>1209</v>
      </c>
      <c r="G83" s="88">
        <v>2020</v>
      </c>
      <c r="H83" s="88" t="s">
        <v>320</v>
      </c>
      <c r="I83" s="88" t="s">
        <v>1210</v>
      </c>
      <c r="J83" s="88">
        <v>15</v>
      </c>
      <c r="K83" s="88">
        <v>15</v>
      </c>
      <c r="L83" s="88">
        <v>0</v>
      </c>
      <c r="M83" s="88">
        <v>0</v>
      </c>
      <c r="N83" s="88">
        <v>14</v>
      </c>
      <c r="O83" s="88">
        <v>14</v>
      </c>
      <c r="P83" s="88" t="s">
        <v>350</v>
      </c>
      <c r="Q83" s="88" t="s">
        <v>323</v>
      </c>
      <c r="R83" s="88" t="s">
        <v>36</v>
      </c>
      <c r="S83" s="78"/>
    </row>
    <row r="84" s="76" customFormat="1" ht="40" customHeight="1" spans="1:19">
      <c r="A84" s="88">
        <v>79</v>
      </c>
      <c r="B84" s="88" t="s">
        <v>313</v>
      </c>
      <c r="C84" s="88" t="s">
        <v>1211</v>
      </c>
      <c r="D84" s="88" t="s">
        <v>434</v>
      </c>
      <c r="E84" s="88" t="s">
        <v>135</v>
      </c>
      <c r="F84" s="88" t="s">
        <v>1212</v>
      </c>
      <c r="G84" s="88">
        <v>2020</v>
      </c>
      <c r="H84" s="88" t="s">
        <v>320</v>
      </c>
      <c r="I84" s="88" t="s">
        <v>1213</v>
      </c>
      <c r="J84" s="88">
        <v>20</v>
      </c>
      <c r="K84" s="88">
        <v>20</v>
      </c>
      <c r="L84" s="88">
        <v>0</v>
      </c>
      <c r="M84" s="88">
        <v>0</v>
      </c>
      <c r="N84" s="88">
        <v>18</v>
      </c>
      <c r="O84" s="88">
        <v>18</v>
      </c>
      <c r="P84" s="88" t="s">
        <v>350</v>
      </c>
      <c r="Q84" s="88" t="s">
        <v>323</v>
      </c>
      <c r="R84" s="88" t="s">
        <v>36</v>
      </c>
      <c r="S84" s="78"/>
    </row>
    <row r="85" s="76" customFormat="1" ht="40" customHeight="1" spans="1:19">
      <c r="A85" s="88">
        <v>80</v>
      </c>
      <c r="B85" s="88" t="s">
        <v>313</v>
      </c>
      <c r="C85" s="88" t="s">
        <v>1208</v>
      </c>
      <c r="D85" s="88" t="s">
        <v>434</v>
      </c>
      <c r="E85" s="88" t="s">
        <v>30</v>
      </c>
      <c r="F85" s="88" t="s">
        <v>1214</v>
      </c>
      <c r="G85" s="88">
        <v>2020</v>
      </c>
      <c r="H85" s="88" t="s">
        <v>336</v>
      </c>
      <c r="I85" s="88" t="s">
        <v>1215</v>
      </c>
      <c r="J85" s="91">
        <v>5</v>
      </c>
      <c r="K85" s="91">
        <v>5</v>
      </c>
      <c r="L85" s="91">
        <v>0</v>
      </c>
      <c r="M85" s="91">
        <v>0</v>
      </c>
      <c r="N85" s="91">
        <v>7</v>
      </c>
      <c r="O85" s="91">
        <v>24</v>
      </c>
      <c r="P85" s="88" t="s">
        <v>1216</v>
      </c>
      <c r="Q85" s="88" t="s">
        <v>323</v>
      </c>
      <c r="R85" s="88" t="s">
        <v>36</v>
      </c>
      <c r="S85" s="78"/>
    </row>
    <row r="86" s="76" customFormat="1" ht="40" customHeight="1" spans="1:19">
      <c r="A86" s="88">
        <v>81</v>
      </c>
      <c r="B86" s="88" t="s">
        <v>313</v>
      </c>
      <c r="C86" s="88" t="s">
        <v>1208</v>
      </c>
      <c r="D86" s="88" t="s">
        <v>434</v>
      </c>
      <c r="E86" s="88" t="s">
        <v>30</v>
      </c>
      <c r="F86" s="88" t="s">
        <v>1217</v>
      </c>
      <c r="G86" s="88">
        <v>2020</v>
      </c>
      <c r="H86" s="88" t="s">
        <v>336</v>
      </c>
      <c r="I86" s="88" t="s">
        <v>1218</v>
      </c>
      <c r="J86" s="91">
        <v>6</v>
      </c>
      <c r="K86" s="91">
        <v>5</v>
      </c>
      <c r="L86" s="91">
        <v>0</v>
      </c>
      <c r="M86" s="91">
        <v>1</v>
      </c>
      <c r="N86" s="91">
        <v>14</v>
      </c>
      <c r="O86" s="91">
        <v>42</v>
      </c>
      <c r="P86" s="88" t="s">
        <v>1216</v>
      </c>
      <c r="Q86" s="88" t="s">
        <v>323</v>
      </c>
      <c r="R86" s="88" t="s">
        <v>36</v>
      </c>
      <c r="S86" s="78"/>
    </row>
    <row r="87" s="76" customFormat="1" ht="40" customHeight="1" spans="1:19">
      <c r="A87" s="88">
        <v>82</v>
      </c>
      <c r="B87" s="88" t="s">
        <v>313</v>
      </c>
      <c r="C87" s="88" t="s">
        <v>1219</v>
      </c>
      <c r="D87" s="88" t="s">
        <v>434</v>
      </c>
      <c r="E87" s="88" t="s">
        <v>30</v>
      </c>
      <c r="F87" s="88" t="s">
        <v>1220</v>
      </c>
      <c r="G87" s="88">
        <v>2020</v>
      </c>
      <c r="H87" s="88" t="s">
        <v>336</v>
      </c>
      <c r="I87" s="88" t="s">
        <v>1221</v>
      </c>
      <c r="J87" s="91">
        <v>6</v>
      </c>
      <c r="K87" s="91">
        <v>5</v>
      </c>
      <c r="L87" s="91">
        <v>0</v>
      </c>
      <c r="M87" s="91">
        <v>1</v>
      </c>
      <c r="N87" s="91">
        <v>57</v>
      </c>
      <c r="O87" s="91">
        <v>168</v>
      </c>
      <c r="P87" s="88" t="s">
        <v>1216</v>
      </c>
      <c r="Q87" s="88" t="s">
        <v>323</v>
      </c>
      <c r="R87" s="88" t="s">
        <v>36</v>
      </c>
      <c r="S87" s="78"/>
    </row>
    <row r="88" s="76" customFormat="1" ht="40" customHeight="1" spans="1:19">
      <c r="A88" s="88">
        <v>83</v>
      </c>
      <c r="B88" s="88" t="s">
        <v>313</v>
      </c>
      <c r="C88" s="88" t="s">
        <v>1222</v>
      </c>
      <c r="D88" s="88" t="s">
        <v>434</v>
      </c>
      <c r="E88" s="88" t="s">
        <v>30</v>
      </c>
      <c r="F88" s="88" t="s">
        <v>1223</v>
      </c>
      <c r="G88" s="88">
        <v>2020</v>
      </c>
      <c r="H88" s="88" t="s">
        <v>340</v>
      </c>
      <c r="I88" s="88" t="s">
        <v>1224</v>
      </c>
      <c r="J88" s="91">
        <v>10</v>
      </c>
      <c r="K88" s="91">
        <v>10</v>
      </c>
      <c r="L88" s="91">
        <v>0</v>
      </c>
      <c r="M88" s="91">
        <v>0</v>
      </c>
      <c r="N88" s="91">
        <v>600</v>
      </c>
      <c r="O88" s="91">
        <v>800</v>
      </c>
      <c r="P88" s="88" t="s">
        <v>350</v>
      </c>
      <c r="Q88" s="88" t="s">
        <v>323</v>
      </c>
      <c r="R88" s="88" t="s">
        <v>36</v>
      </c>
      <c r="S88" s="78"/>
    </row>
    <row r="89" s="76" customFormat="1" ht="40" customHeight="1" spans="1:19">
      <c r="A89" s="88">
        <v>84</v>
      </c>
      <c r="B89" s="88" t="s">
        <v>313</v>
      </c>
      <c r="C89" s="88" t="s">
        <v>1225</v>
      </c>
      <c r="D89" s="88" t="s">
        <v>434</v>
      </c>
      <c r="E89" s="88" t="s">
        <v>30</v>
      </c>
      <c r="F89" s="88" t="s">
        <v>1226</v>
      </c>
      <c r="G89" s="88">
        <v>2020</v>
      </c>
      <c r="H89" s="88" t="s">
        <v>340</v>
      </c>
      <c r="I89" s="88" t="s">
        <v>1227</v>
      </c>
      <c r="J89" s="91">
        <v>6</v>
      </c>
      <c r="K89" s="91">
        <v>6</v>
      </c>
      <c r="L89" s="91">
        <v>0</v>
      </c>
      <c r="M89" s="91">
        <v>0</v>
      </c>
      <c r="N89" s="91">
        <v>160</v>
      </c>
      <c r="O89" s="91">
        <v>300</v>
      </c>
      <c r="P89" s="88" t="s">
        <v>1207</v>
      </c>
      <c r="Q89" s="88" t="s">
        <v>323</v>
      </c>
      <c r="R89" s="88" t="s">
        <v>36</v>
      </c>
      <c r="S89" s="78"/>
    </row>
    <row r="90" s="76" customFormat="1" ht="40" customHeight="1" spans="1:19">
      <c r="A90" s="88">
        <v>85</v>
      </c>
      <c r="B90" s="88" t="s">
        <v>313</v>
      </c>
      <c r="C90" s="88" t="s">
        <v>1228</v>
      </c>
      <c r="D90" s="88" t="s">
        <v>434</v>
      </c>
      <c r="E90" s="88" t="s">
        <v>135</v>
      </c>
      <c r="F90" s="88" t="s">
        <v>1229</v>
      </c>
      <c r="G90" s="88">
        <v>2020</v>
      </c>
      <c r="H90" s="88" t="s">
        <v>345</v>
      </c>
      <c r="I90" s="91" t="s">
        <v>1230</v>
      </c>
      <c r="J90" s="91">
        <v>43</v>
      </c>
      <c r="K90" s="91">
        <v>0</v>
      </c>
      <c r="L90" s="91">
        <v>40</v>
      </c>
      <c r="M90" s="91">
        <v>3</v>
      </c>
      <c r="N90" s="91">
        <v>14</v>
      </c>
      <c r="O90" s="91">
        <v>14</v>
      </c>
      <c r="P90" s="88" t="s">
        <v>350</v>
      </c>
      <c r="Q90" s="88" t="s">
        <v>323</v>
      </c>
      <c r="R90" s="88" t="s">
        <v>36</v>
      </c>
      <c r="S90" s="78"/>
    </row>
    <row r="91" s="76" customFormat="1" ht="40" customHeight="1" spans="1:19">
      <c r="A91" s="88">
        <v>86</v>
      </c>
      <c r="B91" s="88" t="s">
        <v>313</v>
      </c>
      <c r="C91" s="88" t="s">
        <v>1231</v>
      </c>
      <c r="D91" s="88" t="s">
        <v>434</v>
      </c>
      <c r="E91" s="88" t="s">
        <v>465</v>
      </c>
      <c r="F91" s="88" t="s">
        <v>352</v>
      </c>
      <c r="G91" s="88">
        <v>2020</v>
      </c>
      <c r="H91" s="88" t="s">
        <v>352</v>
      </c>
      <c r="I91" s="88" t="s">
        <v>1232</v>
      </c>
      <c r="J91" s="91">
        <v>15</v>
      </c>
      <c r="K91" s="91">
        <v>12</v>
      </c>
      <c r="L91" s="91">
        <v>0</v>
      </c>
      <c r="M91" s="91">
        <v>3</v>
      </c>
      <c r="N91" s="91">
        <v>76</v>
      </c>
      <c r="O91" s="91">
        <v>76</v>
      </c>
      <c r="P91" s="88" t="s">
        <v>1207</v>
      </c>
      <c r="Q91" s="88" t="s">
        <v>323</v>
      </c>
      <c r="R91" s="88" t="s">
        <v>36</v>
      </c>
      <c r="S91" s="78"/>
    </row>
    <row r="92" s="76" customFormat="1" ht="40" customHeight="1" spans="1:19">
      <c r="A92" s="88">
        <v>87</v>
      </c>
      <c r="B92" s="88" t="s">
        <v>313</v>
      </c>
      <c r="C92" s="88" t="s">
        <v>1233</v>
      </c>
      <c r="D92" s="88" t="s">
        <v>434</v>
      </c>
      <c r="E92" s="88" t="s">
        <v>465</v>
      </c>
      <c r="F92" s="88" t="s">
        <v>352</v>
      </c>
      <c r="G92" s="88">
        <v>2020</v>
      </c>
      <c r="H92" s="88" t="s">
        <v>352</v>
      </c>
      <c r="I92" s="88" t="s">
        <v>1234</v>
      </c>
      <c r="J92" s="91">
        <v>5</v>
      </c>
      <c r="K92" s="91">
        <v>4</v>
      </c>
      <c r="L92" s="91">
        <v>0</v>
      </c>
      <c r="M92" s="91">
        <v>1</v>
      </c>
      <c r="N92" s="91">
        <v>58</v>
      </c>
      <c r="O92" s="91">
        <v>58</v>
      </c>
      <c r="P92" s="88" t="s">
        <v>1207</v>
      </c>
      <c r="Q92" s="88" t="s">
        <v>323</v>
      </c>
      <c r="R92" s="88" t="s">
        <v>36</v>
      </c>
      <c r="S92" s="78"/>
    </row>
    <row r="93" s="76" customFormat="1" ht="40" customHeight="1" spans="1:19">
      <c r="A93" s="88">
        <v>88</v>
      </c>
      <c r="B93" s="88" t="s">
        <v>313</v>
      </c>
      <c r="C93" s="88" t="s">
        <v>1235</v>
      </c>
      <c r="D93" s="88" t="s">
        <v>434</v>
      </c>
      <c r="E93" s="88" t="s">
        <v>30</v>
      </c>
      <c r="F93" s="88" t="s">
        <v>1236</v>
      </c>
      <c r="G93" s="88">
        <v>2020</v>
      </c>
      <c r="H93" s="88" t="s">
        <v>356</v>
      </c>
      <c r="I93" s="88" t="s">
        <v>1237</v>
      </c>
      <c r="J93" s="88">
        <v>10</v>
      </c>
      <c r="K93" s="88">
        <v>10</v>
      </c>
      <c r="L93" s="88">
        <v>0</v>
      </c>
      <c r="M93" s="88">
        <v>0</v>
      </c>
      <c r="N93" s="88">
        <v>21</v>
      </c>
      <c r="O93" s="88">
        <v>42</v>
      </c>
      <c r="P93" s="88" t="s">
        <v>350</v>
      </c>
      <c r="Q93" s="88" t="s">
        <v>323</v>
      </c>
      <c r="R93" s="88" t="s">
        <v>36</v>
      </c>
      <c r="S93" s="78"/>
    </row>
    <row r="94" s="76" customFormat="1" ht="40" customHeight="1" spans="1:19">
      <c r="A94" s="88">
        <v>89</v>
      </c>
      <c r="B94" s="88" t="s">
        <v>313</v>
      </c>
      <c r="C94" s="88" t="s">
        <v>1238</v>
      </c>
      <c r="D94" s="88" t="s">
        <v>434</v>
      </c>
      <c r="E94" s="88" t="s">
        <v>30</v>
      </c>
      <c r="F94" s="88" t="s">
        <v>1239</v>
      </c>
      <c r="G94" s="88">
        <v>2020</v>
      </c>
      <c r="H94" s="88" t="s">
        <v>315</v>
      </c>
      <c r="I94" s="91" t="s">
        <v>1240</v>
      </c>
      <c r="J94" s="91">
        <v>13</v>
      </c>
      <c r="K94" s="91">
        <v>10</v>
      </c>
      <c r="L94" s="91">
        <v>3</v>
      </c>
      <c r="M94" s="91">
        <v>0</v>
      </c>
      <c r="N94" s="91">
        <v>25</v>
      </c>
      <c r="O94" s="91">
        <v>48</v>
      </c>
      <c r="P94" s="88" t="s">
        <v>1207</v>
      </c>
      <c r="Q94" s="88" t="s">
        <v>323</v>
      </c>
      <c r="R94" s="88" t="s">
        <v>36</v>
      </c>
      <c r="S94" s="78"/>
    </row>
    <row r="95" s="76" customFormat="1" ht="40" customHeight="1" spans="1:19">
      <c r="A95" s="88">
        <v>90</v>
      </c>
      <c r="B95" s="88" t="s">
        <v>313</v>
      </c>
      <c r="C95" s="88" t="s">
        <v>1027</v>
      </c>
      <c r="D95" s="88" t="s">
        <v>434</v>
      </c>
      <c r="E95" s="88" t="s">
        <v>30</v>
      </c>
      <c r="F95" s="88" t="s">
        <v>1241</v>
      </c>
      <c r="G95" s="88">
        <v>2020</v>
      </c>
      <c r="H95" s="88" t="s">
        <v>315</v>
      </c>
      <c r="I95" s="91" t="s">
        <v>1242</v>
      </c>
      <c r="J95" s="91">
        <v>6.5</v>
      </c>
      <c r="K95" s="91">
        <v>5</v>
      </c>
      <c r="L95" s="91">
        <v>0</v>
      </c>
      <c r="M95" s="91">
        <v>1.5</v>
      </c>
      <c r="N95" s="91">
        <v>12</v>
      </c>
      <c r="O95" s="91">
        <v>25</v>
      </c>
      <c r="P95" s="88" t="s">
        <v>1207</v>
      </c>
      <c r="Q95" s="88" t="s">
        <v>323</v>
      </c>
      <c r="R95" s="88" t="s">
        <v>36</v>
      </c>
      <c r="S95" s="78"/>
    </row>
    <row r="96" s="76" customFormat="1" ht="40" customHeight="1" spans="1:19">
      <c r="A96" s="88">
        <v>91</v>
      </c>
      <c r="B96" s="88" t="s">
        <v>365</v>
      </c>
      <c r="C96" s="103" t="s">
        <v>434</v>
      </c>
      <c r="D96" s="88" t="s">
        <v>434</v>
      </c>
      <c r="E96" s="88" t="s">
        <v>135</v>
      </c>
      <c r="F96" s="88" t="s">
        <v>939</v>
      </c>
      <c r="G96" s="88">
        <v>2020</v>
      </c>
      <c r="H96" s="88" t="s">
        <v>939</v>
      </c>
      <c r="I96" s="88" t="s">
        <v>1243</v>
      </c>
      <c r="J96" s="88">
        <f t="shared" ref="J96:J102" si="0">K96+L96+M96</f>
        <v>5</v>
      </c>
      <c r="K96" s="88">
        <v>5</v>
      </c>
      <c r="L96" s="88">
        <v>0</v>
      </c>
      <c r="M96" s="88">
        <v>0</v>
      </c>
      <c r="N96" s="88">
        <v>28</v>
      </c>
      <c r="O96" s="88">
        <v>85</v>
      </c>
      <c r="P96" s="88" t="s">
        <v>1244</v>
      </c>
      <c r="Q96" s="88" t="s">
        <v>942</v>
      </c>
      <c r="R96" s="88" t="s">
        <v>36</v>
      </c>
      <c r="S96" s="78"/>
    </row>
    <row r="97" s="76" customFormat="1" ht="40" customHeight="1" spans="1:19">
      <c r="A97" s="88">
        <v>92</v>
      </c>
      <c r="B97" s="88" t="s">
        <v>365</v>
      </c>
      <c r="C97" s="103" t="s">
        <v>434</v>
      </c>
      <c r="D97" s="88" t="s">
        <v>434</v>
      </c>
      <c r="E97" s="88" t="s">
        <v>135</v>
      </c>
      <c r="F97" s="88" t="s">
        <v>939</v>
      </c>
      <c r="G97" s="88">
        <v>2020</v>
      </c>
      <c r="H97" s="88" t="s">
        <v>939</v>
      </c>
      <c r="I97" s="88" t="s">
        <v>1245</v>
      </c>
      <c r="J97" s="88">
        <f t="shared" si="0"/>
        <v>15</v>
      </c>
      <c r="K97" s="88">
        <v>15</v>
      </c>
      <c r="L97" s="88">
        <v>0</v>
      </c>
      <c r="M97" s="88">
        <v>0</v>
      </c>
      <c r="N97" s="88">
        <v>34</v>
      </c>
      <c r="O97" s="88">
        <v>95</v>
      </c>
      <c r="P97" s="88" t="s">
        <v>1244</v>
      </c>
      <c r="Q97" s="88" t="s">
        <v>942</v>
      </c>
      <c r="R97" s="88" t="s">
        <v>36</v>
      </c>
      <c r="S97" s="78"/>
    </row>
    <row r="98" s="76" customFormat="1" ht="40" customHeight="1" spans="1:19">
      <c r="A98" s="88">
        <v>93</v>
      </c>
      <c r="B98" s="88" t="s">
        <v>365</v>
      </c>
      <c r="C98" s="103" t="s">
        <v>434</v>
      </c>
      <c r="D98" s="88" t="s">
        <v>434</v>
      </c>
      <c r="E98" s="88" t="s">
        <v>135</v>
      </c>
      <c r="F98" s="88" t="s">
        <v>939</v>
      </c>
      <c r="G98" s="88">
        <v>2020</v>
      </c>
      <c r="H98" s="88" t="s">
        <v>939</v>
      </c>
      <c r="I98" s="88" t="s">
        <v>1246</v>
      </c>
      <c r="J98" s="88">
        <f t="shared" si="0"/>
        <v>8</v>
      </c>
      <c r="K98" s="88">
        <v>8</v>
      </c>
      <c r="L98" s="88">
        <v>0</v>
      </c>
      <c r="M98" s="88">
        <v>0</v>
      </c>
      <c r="N98" s="88">
        <v>14</v>
      </c>
      <c r="O98" s="88">
        <v>89</v>
      </c>
      <c r="P98" s="88" t="s">
        <v>1244</v>
      </c>
      <c r="Q98" s="88" t="s">
        <v>942</v>
      </c>
      <c r="R98" s="88" t="s">
        <v>36</v>
      </c>
      <c r="S98" s="78"/>
    </row>
    <row r="99" s="76" customFormat="1" ht="40" customHeight="1" spans="1:19">
      <c r="A99" s="88">
        <v>94</v>
      </c>
      <c r="B99" s="88" t="s">
        <v>365</v>
      </c>
      <c r="C99" s="103" t="s">
        <v>434</v>
      </c>
      <c r="D99" s="88" t="s">
        <v>434</v>
      </c>
      <c r="E99" s="88" t="s">
        <v>135</v>
      </c>
      <c r="F99" s="88" t="s">
        <v>939</v>
      </c>
      <c r="G99" s="88">
        <v>2020</v>
      </c>
      <c r="H99" s="88" t="s">
        <v>939</v>
      </c>
      <c r="I99" s="88" t="s">
        <v>1247</v>
      </c>
      <c r="J99" s="88">
        <f t="shared" si="0"/>
        <v>15</v>
      </c>
      <c r="K99" s="88">
        <v>15</v>
      </c>
      <c r="L99" s="88">
        <v>0</v>
      </c>
      <c r="M99" s="88">
        <v>0</v>
      </c>
      <c r="N99" s="88">
        <v>54</v>
      </c>
      <c r="O99" s="88">
        <v>150</v>
      </c>
      <c r="P99" s="88" t="s">
        <v>1244</v>
      </c>
      <c r="Q99" s="88" t="s">
        <v>942</v>
      </c>
      <c r="R99" s="88" t="s">
        <v>36</v>
      </c>
      <c r="S99" s="78"/>
    </row>
    <row r="100" s="76" customFormat="1" ht="40" customHeight="1" spans="1:19">
      <c r="A100" s="88">
        <v>95</v>
      </c>
      <c r="B100" s="88" t="s">
        <v>365</v>
      </c>
      <c r="C100" s="103" t="s">
        <v>434</v>
      </c>
      <c r="D100" s="88" t="s">
        <v>434</v>
      </c>
      <c r="E100" s="88" t="s">
        <v>135</v>
      </c>
      <c r="F100" s="88" t="s">
        <v>939</v>
      </c>
      <c r="G100" s="88">
        <v>2020</v>
      </c>
      <c r="H100" s="88" t="s">
        <v>939</v>
      </c>
      <c r="I100" s="88" t="s">
        <v>1248</v>
      </c>
      <c r="J100" s="88">
        <f t="shared" si="0"/>
        <v>8</v>
      </c>
      <c r="K100" s="88">
        <v>8</v>
      </c>
      <c r="L100" s="88">
        <v>0</v>
      </c>
      <c r="M100" s="88">
        <v>0</v>
      </c>
      <c r="N100" s="88">
        <v>26</v>
      </c>
      <c r="O100" s="88">
        <v>65</v>
      </c>
      <c r="P100" s="88" t="s">
        <v>1244</v>
      </c>
      <c r="Q100" s="88" t="s">
        <v>942</v>
      </c>
      <c r="R100" s="88" t="s">
        <v>36</v>
      </c>
      <c r="S100" s="78"/>
    </row>
    <row r="101" s="76" customFormat="1" ht="40" customHeight="1" spans="1:19">
      <c r="A101" s="88">
        <v>96</v>
      </c>
      <c r="B101" s="88" t="s">
        <v>365</v>
      </c>
      <c r="C101" s="103" t="s">
        <v>434</v>
      </c>
      <c r="D101" s="88" t="s">
        <v>434</v>
      </c>
      <c r="E101" s="88" t="s">
        <v>135</v>
      </c>
      <c r="F101" s="88" t="s">
        <v>939</v>
      </c>
      <c r="G101" s="88">
        <v>2020</v>
      </c>
      <c r="H101" s="88" t="s">
        <v>939</v>
      </c>
      <c r="I101" s="88" t="s">
        <v>1249</v>
      </c>
      <c r="J101" s="88">
        <f t="shared" si="0"/>
        <v>8</v>
      </c>
      <c r="K101" s="88">
        <v>8</v>
      </c>
      <c r="L101" s="88">
        <v>0</v>
      </c>
      <c r="M101" s="88">
        <v>0</v>
      </c>
      <c r="N101" s="88">
        <v>24</v>
      </c>
      <c r="O101" s="88">
        <v>75</v>
      </c>
      <c r="P101" s="88" t="s">
        <v>1244</v>
      </c>
      <c r="Q101" s="88" t="s">
        <v>942</v>
      </c>
      <c r="R101" s="88" t="s">
        <v>36</v>
      </c>
      <c r="S101" s="78"/>
    </row>
    <row r="102" s="76" customFormat="1" ht="40" customHeight="1" spans="1:19">
      <c r="A102" s="88">
        <v>97</v>
      </c>
      <c r="B102" s="88" t="s">
        <v>365</v>
      </c>
      <c r="C102" s="103" t="s">
        <v>434</v>
      </c>
      <c r="D102" s="88" t="s">
        <v>434</v>
      </c>
      <c r="E102" s="88" t="s">
        <v>135</v>
      </c>
      <c r="F102" s="88" t="s">
        <v>939</v>
      </c>
      <c r="G102" s="88">
        <v>2020</v>
      </c>
      <c r="H102" s="88" t="s">
        <v>939</v>
      </c>
      <c r="I102" s="88" t="s">
        <v>1250</v>
      </c>
      <c r="J102" s="88">
        <f t="shared" si="0"/>
        <v>10</v>
      </c>
      <c r="K102" s="88">
        <v>10</v>
      </c>
      <c r="L102" s="88">
        <v>0</v>
      </c>
      <c r="M102" s="88">
        <v>0</v>
      </c>
      <c r="N102" s="88">
        <v>34</v>
      </c>
      <c r="O102" s="88">
        <v>90</v>
      </c>
      <c r="P102" s="88" t="s">
        <v>1244</v>
      </c>
      <c r="Q102" s="88" t="s">
        <v>942</v>
      </c>
      <c r="R102" s="88" t="s">
        <v>36</v>
      </c>
      <c r="S102" s="78"/>
    </row>
    <row r="103" s="76" customFormat="1" ht="40" customHeight="1" spans="1:19">
      <c r="A103" s="88">
        <v>98</v>
      </c>
      <c r="B103" s="88" t="s">
        <v>365</v>
      </c>
      <c r="C103" s="88" t="s">
        <v>1251</v>
      </c>
      <c r="D103" s="88" t="s">
        <v>434</v>
      </c>
      <c r="E103" s="104" t="s">
        <v>30</v>
      </c>
      <c r="F103" s="88" t="s">
        <v>933</v>
      </c>
      <c r="G103" s="88">
        <v>2020</v>
      </c>
      <c r="H103" s="88" t="s">
        <v>375</v>
      </c>
      <c r="I103" s="88" t="s">
        <v>1252</v>
      </c>
      <c r="J103" s="88">
        <v>20</v>
      </c>
      <c r="K103" s="88">
        <v>20</v>
      </c>
      <c r="L103" s="88">
        <v>0</v>
      </c>
      <c r="M103" s="88">
        <v>0</v>
      </c>
      <c r="N103" s="88">
        <v>10</v>
      </c>
      <c r="O103" s="88">
        <v>31</v>
      </c>
      <c r="P103" s="88" t="s">
        <v>1253</v>
      </c>
      <c r="Q103" s="88" t="s">
        <v>942</v>
      </c>
      <c r="R103" s="88" t="s">
        <v>36</v>
      </c>
      <c r="S103" s="78"/>
    </row>
    <row r="104" s="76" customFormat="1" ht="40" customHeight="1" spans="1:19">
      <c r="A104" s="88">
        <v>99</v>
      </c>
      <c r="B104" s="88" t="s">
        <v>365</v>
      </c>
      <c r="C104" s="88" t="s">
        <v>1251</v>
      </c>
      <c r="D104" s="88" t="s">
        <v>434</v>
      </c>
      <c r="E104" s="104" t="s">
        <v>30</v>
      </c>
      <c r="F104" s="88" t="s">
        <v>869</v>
      </c>
      <c r="G104" s="88">
        <v>2020</v>
      </c>
      <c r="H104" s="88" t="s">
        <v>375</v>
      </c>
      <c r="I104" s="88" t="s">
        <v>1254</v>
      </c>
      <c r="J104" s="88">
        <v>10</v>
      </c>
      <c r="K104" s="88">
        <v>10</v>
      </c>
      <c r="L104" s="88">
        <v>0</v>
      </c>
      <c r="M104" s="88">
        <v>0</v>
      </c>
      <c r="N104" s="88">
        <v>9</v>
      </c>
      <c r="O104" s="88">
        <v>29</v>
      </c>
      <c r="P104" s="88" t="s">
        <v>1253</v>
      </c>
      <c r="Q104" s="88" t="s">
        <v>942</v>
      </c>
      <c r="R104" s="88" t="s">
        <v>36</v>
      </c>
      <c r="S104" s="78"/>
    </row>
    <row r="105" s="76" customFormat="1" ht="40" customHeight="1" spans="1:19">
      <c r="A105" s="88">
        <v>100</v>
      </c>
      <c r="B105" s="88" t="s">
        <v>365</v>
      </c>
      <c r="C105" s="88" t="s">
        <v>1251</v>
      </c>
      <c r="D105" s="88" t="s">
        <v>434</v>
      </c>
      <c r="E105" s="104" t="s">
        <v>30</v>
      </c>
      <c r="F105" s="88" t="s">
        <v>1255</v>
      </c>
      <c r="G105" s="88">
        <v>2020</v>
      </c>
      <c r="H105" s="88" t="s">
        <v>375</v>
      </c>
      <c r="I105" s="88" t="s">
        <v>1254</v>
      </c>
      <c r="J105" s="88">
        <v>10</v>
      </c>
      <c r="K105" s="88">
        <v>10</v>
      </c>
      <c r="L105" s="88">
        <v>0</v>
      </c>
      <c r="M105" s="88">
        <v>0</v>
      </c>
      <c r="N105" s="88">
        <v>15</v>
      </c>
      <c r="O105" s="88">
        <v>39</v>
      </c>
      <c r="P105" s="88" t="s">
        <v>1253</v>
      </c>
      <c r="Q105" s="88" t="s">
        <v>942</v>
      </c>
      <c r="R105" s="88" t="s">
        <v>36</v>
      </c>
      <c r="S105" s="78"/>
    </row>
    <row r="106" s="76" customFormat="1" ht="40" customHeight="1" spans="1:19">
      <c r="A106" s="88">
        <v>101</v>
      </c>
      <c r="B106" s="88" t="s">
        <v>365</v>
      </c>
      <c r="C106" s="88" t="s">
        <v>1251</v>
      </c>
      <c r="D106" s="88" t="s">
        <v>434</v>
      </c>
      <c r="E106" s="104" t="s">
        <v>30</v>
      </c>
      <c r="F106" s="88" t="s">
        <v>1256</v>
      </c>
      <c r="G106" s="88">
        <v>2020</v>
      </c>
      <c r="H106" s="88" t="s">
        <v>375</v>
      </c>
      <c r="I106" s="88" t="s">
        <v>1254</v>
      </c>
      <c r="J106" s="88">
        <v>10</v>
      </c>
      <c r="K106" s="88">
        <v>10</v>
      </c>
      <c r="L106" s="88">
        <v>0</v>
      </c>
      <c r="M106" s="88">
        <v>0</v>
      </c>
      <c r="N106" s="88">
        <v>11</v>
      </c>
      <c r="O106" s="88">
        <v>35</v>
      </c>
      <c r="P106" s="88" t="s">
        <v>1253</v>
      </c>
      <c r="Q106" s="88" t="s">
        <v>942</v>
      </c>
      <c r="R106" s="88" t="s">
        <v>36</v>
      </c>
      <c r="S106" s="78"/>
    </row>
    <row r="107" s="76" customFormat="1" ht="40" customHeight="1" spans="1:19">
      <c r="A107" s="88">
        <v>102</v>
      </c>
      <c r="B107" s="88" t="s">
        <v>365</v>
      </c>
      <c r="C107" s="88" t="s">
        <v>1251</v>
      </c>
      <c r="D107" s="88" t="s">
        <v>434</v>
      </c>
      <c r="E107" s="104" t="s">
        <v>30</v>
      </c>
      <c r="F107" s="88" t="s">
        <v>861</v>
      </c>
      <c r="G107" s="88">
        <v>2020</v>
      </c>
      <c r="H107" s="88" t="s">
        <v>375</v>
      </c>
      <c r="I107" s="88" t="s">
        <v>1254</v>
      </c>
      <c r="J107" s="88">
        <v>10</v>
      </c>
      <c r="K107" s="88">
        <v>10</v>
      </c>
      <c r="L107" s="88">
        <v>0</v>
      </c>
      <c r="M107" s="88">
        <v>0</v>
      </c>
      <c r="N107" s="88">
        <v>15</v>
      </c>
      <c r="O107" s="88">
        <v>38</v>
      </c>
      <c r="P107" s="88" t="s">
        <v>1253</v>
      </c>
      <c r="Q107" s="88" t="s">
        <v>942</v>
      </c>
      <c r="R107" s="88" t="s">
        <v>36</v>
      </c>
      <c r="S107" s="78"/>
    </row>
    <row r="108" s="76" customFormat="1" ht="40" customHeight="1" spans="1:19">
      <c r="A108" s="88">
        <v>103</v>
      </c>
      <c r="B108" s="88" t="s">
        <v>365</v>
      </c>
      <c r="C108" s="88" t="s">
        <v>1251</v>
      </c>
      <c r="D108" s="88" t="s">
        <v>434</v>
      </c>
      <c r="E108" s="104" t="s">
        <v>30</v>
      </c>
      <c r="F108" s="88" t="s">
        <v>1257</v>
      </c>
      <c r="G108" s="88">
        <v>2020</v>
      </c>
      <c r="H108" s="88" t="s">
        <v>375</v>
      </c>
      <c r="I108" s="88" t="s">
        <v>1258</v>
      </c>
      <c r="J108" s="88">
        <v>25</v>
      </c>
      <c r="K108" s="88">
        <v>25</v>
      </c>
      <c r="L108" s="88">
        <v>0</v>
      </c>
      <c r="M108" s="88">
        <v>0</v>
      </c>
      <c r="N108" s="88">
        <v>20</v>
      </c>
      <c r="O108" s="88">
        <v>41</v>
      </c>
      <c r="P108" s="88" t="s">
        <v>1253</v>
      </c>
      <c r="Q108" s="88" t="s">
        <v>942</v>
      </c>
      <c r="R108" s="88" t="s">
        <v>36</v>
      </c>
      <c r="S108" s="78"/>
    </row>
    <row r="109" s="76" customFormat="1" ht="40" customHeight="1" spans="1:19">
      <c r="A109" s="88">
        <v>104</v>
      </c>
      <c r="B109" s="88" t="s">
        <v>365</v>
      </c>
      <c r="C109" s="88" t="s">
        <v>1251</v>
      </c>
      <c r="D109" s="88" t="s">
        <v>434</v>
      </c>
      <c r="E109" s="104" t="s">
        <v>30</v>
      </c>
      <c r="F109" s="88" t="s">
        <v>847</v>
      </c>
      <c r="G109" s="88">
        <v>2020</v>
      </c>
      <c r="H109" s="88" t="s">
        <v>375</v>
      </c>
      <c r="I109" s="88" t="s">
        <v>1259</v>
      </c>
      <c r="J109" s="88">
        <v>15</v>
      </c>
      <c r="K109" s="88">
        <v>15</v>
      </c>
      <c r="L109" s="88">
        <v>0</v>
      </c>
      <c r="M109" s="88">
        <v>0</v>
      </c>
      <c r="N109" s="88">
        <v>10</v>
      </c>
      <c r="O109" s="88">
        <v>35</v>
      </c>
      <c r="P109" s="88" t="s">
        <v>1253</v>
      </c>
      <c r="Q109" s="88" t="s">
        <v>942</v>
      </c>
      <c r="R109" s="88" t="s">
        <v>36</v>
      </c>
      <c r="S109" s="78"/>
    </row>
    <row r="110" s="76" customFormat="1" ht="40" customHeight="1" spans="1:19">
      <c r="A110" s="88">
        <v>105</v>
      </c>
      <c r="B110" s="88" t="s">
        <v>365</v>
      </c>
      <c r="C110" s="88" t="s">
        <v>1260</v>
      </c>
      <c r="D110" s="88" t="s">
        <v>434</v>
      </c>
      <c r="E110" s="104" t="s">
        <v>30</v>
      </c>
      <c r="F110" s="88" t="s">
        <v>1261</v>
      </c>
      <c r="G110" s="88">
        <v>2020</v>
      </c>
      <c r="H110" s="88" t="s">
        <v>375</v>
      </c>
      <c r="I110" s="88" t="s">
        <v>1262</v>
      </c>
      <c r="J110" s="88">
        <v>15</v>
      </c>
      <c r="K110" s="88">
        <v>15</v>
      </c>
      <c r="L110" s="88">
        <v>0</v>
      </c>
      <c r="M110" s="88">
        <v>0</v>
      </c>
      <c r="N110" s="88">
        <v>16</v>
      </c>
      <c r="O110" s="88">
        <v>34</v>
      </c>
      <c r="P110" s="88" t="s">
        <v>1253</v>
      </c>
      <c r="Q110" s="88" t="s">
        <v>942</v>
      </c>
      <c r="R110" s="88" t="s">
        <v>36</v>
      </c>
      <c r="S110" s="78"/>
    </row>
    <row r="111" s="76" customFormat="1" ht="40" customHeight="1" spans="1:19">
      <c r="A111" s="88">
        <v>106</v>
      </c>
      <c r="B111" s="88" t="s">
        <v>365</v>
      </c>
      <c r="C111" s="88" t="s">
        <v>1260</v>
      </c>
      <c r="D111" s="88" t="s">
        <v>434</v>
      </c>
      <c r="E111" s="104" t="s">
        <v>30</v>
      </c>
      <c r="F111" s="88" t="s">
        <v>1263</v>
      </c>
      <c r="G111" s="88">
        <v>2020</v>
      </c>
      <c r="H111" s="88" t="s">
        <v>375</v>
      </c>
      <c r="I111" s="88" t="s">
        <v>1262</v>
      </c>
      <c r="J111" s="88">
        <v>15</v>
      </c>
      <c r="K111" s="88">
        <v>15</v>
      </c>
      <c r="L111" s="88">
        <v>0</v>
      </c>
      <c r="M111" s="88">
        <v>0</v>
      </c>
      <c r="N111" s="88">
        <v>20</v>
      </c>
      <c r="O111" s="88">
        <v>39</v>
      </c>
      <c r="P111" s="88" t="s">
        <v>1253</v>
      </c>
      <c r="Q111" s="88" t="s">
        <v>942</v>
      </c>
      <c r="R111" s="88" t="s">
        <v>36</v>
      </c>
      <c r="S111" s="78"/>
    </row>
    <row r="112" s="76" customFormat="1" ht="40" customHeight="1" spans="1:19">
      <c r="A112" s="88">
        <v>107</v>
      </c>
      <c r="B112" s="88" t="s">
        <v>365</v>
      </c>
      <c r="C112" s="88" t="s">
        <v>1260</v>
      </c>
      <c r="D112" s="88" t="s">
        <v>434</v>
      </c>
      <c r="E112" s="104" t="s">
        <v>30</v>
      </c>
      <c r="F112" s="88" t="s">
        <v>1264</v>
      </c>
      <c r="G112" s="88">
        <v>2020</v>
      </c>
      <c r="H112" s="88" t="s">
        <v>375</v>
      </c>
      <c r="I112" s="88" t="s">
        <v>1262</v>
      </c>
      <c r="J112" s="88">
        <v>15</v>
      </c>
      <c r="K112" s="88">
        <v>15</v>
      </c>
      <c r="L112" s="88">
        <v>0</v>
      </c>
      <c r="M112" s="88">
        <v>0</v>
      </c>
      <c r="N112" s="88">
        <v>15</v>
      </c>
      <c r="O112" s="88">
        <v>39</v>
      </c>
      <c r="P112" s="88" t="s">
        <v>1253</v>
      </c>
      <c r="Q112" s="88" t="s">
        <v>942</v>
      </c>
      <c r="R112" s="88" t="s">
        <v>36</v>
      </c>
      <c r="S112" s="78"/>
    </row>
    <row r="113" s="76" customFormat="1" ht="40" customHeight="1" spans="1:19">
      <c r="A113" s="88">
        <v>108</v>
      </c>
      <c r="B113" s="88" t="s">
        <v>365</v>
      </c>
      <c r="C113" s="88" t="s">
        <v>1260</v>
      </c>
      <c r="D113" s="88" t="s">
        <v>434</v>
      </c>
      <c r="E113" s="104" t="s">
        <v>30</v>
      </c>
      <c r="F113" s="88" t="s">
        <v>844</v>
      </c>
      <c r="G113" s="88">
        <v>2020</v>
      </c>
      <c r="H113" s="88" t="s">
        <v>375</v>
      </c>
      <c r="I113" s="88" t="s">
        <v>1262</v>
      </c>
      <c r="J113" s="88">
        <v>15</v>
      </c>
      <c r="K113" s="88">
        <v>15</v>
      </c>
      <c r="L113" s="88">
        <v>0</v>
      </c>
      <c r="M113" s="88">
        <v>0</v>
      </c>
      <c r="N113" s="88">
        <v>20</v>
      </c>
      <c r="O113" s="88">
        <v>39</v>
      </c>
      <c r="P113" s="88" t="s">
        <v>1253</v>
      </c>
      <c r="Q113" s="88" t="s">
        <v>942</v>
      </c>
      <c r="R113" s="88" t="s">
        <v>36</v>
      </c>
      <c r="S113" s="78"/>
    </row>
    <row r="114" s="76" customFormat="1" ht="40" customHeight="1" spans="1:19">
      <c r="A114" s="88">
        <v>109</v>
      </c>
      <c r="B114" s="88" t="s">
        <v>365</v>
      </c>
      <c r="C114" s="88" t="s">
        <v>1260</v>
      </c>
      <c r="D114" s="88" t="s">
        <v>434</v>
      </c>
      <c r="E114" s="104" t="s">
        <v>30</v>
      </c>
      <c r="F114" s="88" t="s">
        <v>883</v>
      </c>
      <c r="G114" s="88">
        <v>2020</v>
      </c>
      <c r="H114" s="88" t="s">
        <v>375</v>
      </c>
      <c r="I114" s="88" t="s">
        <v>1262</v>
      </c>
      <c r="J114" s="88">
        <v>15</v>
      </c>
      <c r="K114" s="88">
        <v>15</v>
      </c>
      <c r="L114" s="88">
        <v>0</v>
      </c>
      <c r="M114" s="88">
        <v>0</v>
      </c>
      <c r="N114" s="88">
        <v>20</v>
      </c>
      <c r="O114" s="88">
        <v>39</v>
      </c>
      <c r="P114" s="88" t="s">
        <v>1253</v>
      </c>
      <c r="Q114" s="88" t="s">
        <v>942</v>
      </c>
      <c r="R114" s="88" t="s">
        <v>36</v>
      </c>
      <c r="S114" s="78"/>
    </row>
    <row r="115" s="76" customFormat="1" ht="40" customHeight="1" spans="1:19">
      <c r="A115" s="88">
        <v>110</v>
      </c>
      <c r="B115" s="88" t="s">
        <v>365</v>
      </c>
      <c r="C115" s="88" t="s">
        <v>1265</v>
      </c>
      <c r="D115" s="88" t="s">
        <v>434</v>
      </c>
      <c r="E115" s="104" t="s">
        <v>30</v>
      </c>
      <c r="F115" s="88" t="s">
        <v>849</v>
      </c>
      <c r="G115" s="88">
        <v>2020</v>
      </c>
      <c r="H115" s="88" t="s">
        <v>375</v>
      </c>
      <c r="I115" s="88" t="s">
        <v>1266</v>
      </c>
      <c r="J115" s="88">
        <v>20</v>
      </c>
      <c r="K115" s="88">
        <v>20</v>
      </c>
      <c r="L115" s="88">
        <v>0</v>
      </c>
      <c r="M115" s="88">
        <v>0</v>
      </c>
      <c r="N115" s="88">
        <v>10</v>
      </c>
      <c r="O115" s="88">
        <v>31</v>
      </c>
      <c r="P115" s="88" t="s">
        <v>1253</v>
      </c>
      <c r="Q115" s="88" t="s">
        <v>942</v>
      </c>
      <c r="R115" s="88" t="s">
        <v>36</v>
      </c>
      <c r="S115" s="78"/>
    </row>
    <row r="116" s="76" customFormat="1" ht="40" customHeight="1" spans="1:19">
      <c r="A116" s="88">
        <v>111</v>
      </c>
      <c r="B116" s="88" t="s">
        <v>365</v>
      </c>
      <c r="C116" s="88" t="s">
        <v>1265</v>
      </c>
      <c r="D116" s="88" t="s">
        <v>434</v>
      </c>
      <c r="E116" s="104" t="s">
        <v>30</v>
      </c>
      <c r="F116" s="88" t="s">
        <v>1267</v>
      </c>
      <c r="G116" s="88">
        <v>2020</v>
      </c>
      <c r="H116" s="88" t="s">
        <v>375</v>
      </c>
      <c r="I116" s="88" t="s">
        <v>1268</v>
      </c>
      <c r="J116" s="88">
        <v>25</v>
      </c>
      <c r="K116" s="88">
        <v>25</v>
      </c>
      <c r="L116" s="88">
        <v>0</v>
      </c>
      <c r="M116" s="88">
        <v>0</v>
      </c>
      <c r="N116" s="88">
        <v>28</v>
      </c>
      <c r="O116" s="88">
        <v>50</v>
      </c>
      <c r="P116" s="88" t="s">
        <v>1253</v>
      </c>
      <c r="Q116" s="88" t="s">
        <v>942</v>
      </c>
      <c r="R116" s="88" t="s">
        <v>36</v>
      </c>
      <c r="S116" s="78"/>
    </row>
    <row r="117" s="76" customFormat="1" ht="40" customHeight="1" spans="1:19">
      <c r="A117" s="88">
        <v>112</v>
      </c>
      <c r="B117" s="88" t="s">
        <v>365</v>
      </c>
      <c r="C117" s="88" t="s">
        <v>1265</v>
      </c>
      <c r="D117" s="88" t="s">
        <v>434</v>
      </c>
      <c r="E117" s="104" t="s">
        <v>30</v>
      </c>
      <c r="F117" s="88" t="s">
        <v>1269</v>
      </c>
      <c r="G117" s="88">
        <v>2020</v>
      </c>
      <c r="H117" s="88" t="s">
        <v>375</v>
      </c>
      <c r="I117" s="88" t="s">
        <v>1266</v>
      </c>
      <c r="J117" s="88">
        <v>25</v>
      </c>
      <c r="K117" s="88">
        <v>25</v>
      </c>
      <c r="L117" s="88">
        <v>0</v>
      </c>
      <c r="M117" s="88">
        <v>0</v>
      </c>
      <c r="N117" s="88">
        <v>30</v>
      </c>
      <c r="O117" s="88">
        <v>56</v>
      </c>
      <c r="P117" s="88" t="s">
        <v>1253</v>
      </c>
      <c r="Q117" s="88" t="s">
        <v>942</v>
      </c>
      <c r="R117" s="88" t="s">
        <v>36</v>
      </c>
      <c r="S117" s="78"/>
    </row>
    <row r="118" s="76" customFormat="1" ht="40" customHeight="1" spans="1:19">
      <c r="A118" s="88">
        <v>113</v>
      </c>
      <c r="B118" s="88" t="s">
        <v>365</v>
      </c>
      <c r="C118" s="103" t="s">
        <v>1270</v>
      </c>
      <c r="D118" s="88" t="s">
        <v>434</v>
      </c>
      <c r="E118" s="88" t="s">
        <v>135</v>
      </c>
      <c r="F118" s="88" t="s">
        <v>1271</v>
      </c>
      <c r="G118" s="88">
        <v>2020</v>
      </c>
      <c r="H118" s="88" t="s">
        <v>920</v>
      </c>
      <c r="I118" s="88" t="s">
        <v>1271</v>
      </c>
      <c r="J118" s="88">
        <v>5</v>
      </c>
      <c r="K118" s="88">
        <v>5</v>
      </c>
      <c r="L118" s="88">
        <v>0</v>
      </c>
      <c r="M118" s="88">
        <v>0</v>
      </c>
      <c r="N118" s="88">
        <v>8</v>
      </c>
      <c r="O118" s="88">
        <v>27</v>
      </c>
      <c r="P118" s="88" t="s">
        <v>1253</v>
      </c>
      <c r="Q118" s="88" t="s">
        <v>942</v>
      </c>
      <c r="R118" s="88" t="s">
        <v>36</v>
      </c>
      <c r="S118" s="78"/>
    </row>
    <row r="119" s="76" customFormat="1" ht="40" customHeight="1" spans="1:19">
      <c r="A119" s="88">
        <v>114</v>
      </c>
      <c r="B119" s="88" t="s">
        <v>365</v>
      </c>
      <c r="C119" s="103" t="s">
        <v>1270</v>
      </c>
      <c r="D119" s="88" t="s">
        <v>434</v>
      </c>
      <c r="E119" s="88" t="s">
        <v>135</v>
      </c>
      <c r="F119" s="88" t="s">
        <v>1272</v>
      </c>
      <c r="G119" s="88">
        <v>2020</v>
      </c>
      <c r="H119" s="88" t="s">
        <v>920</v>
      </c>
      <c r="I119" s="88" t="s">
        <v>1272</v>
      </c>
      <c r="J119" s="88">
        <v>5</v>
      </c>
      <c r="K119" s="88">
        <v>5</v>
      </c>
      <c r="L119" s="88">
        <v>0</v>
      </c>
      <c r="M119" s="88">
        <v>0</v>
      </c>
      <c r="N119" s="88">
        <v>7</v>
      </c>
      <c r="O119" s="88">
        <v>21</v>
      </c>
      <c r="P119" s="88" t="s">
        <v>1253</v>
      </c>
      <c r="Q119" s="88" t="s">
        <v>942</v>
      </c>
      <c r="R119" s="88" t="s">
        <v>36</v>
      </c>
      <c r="S119" s="78"/>
    </row>
    <row r="120" s="76" customFormat="1" ht="40" customHeight="1" spans="1:19">
      <c r="A120" s="88">
        <v>115</v>
      </c>
      <c r="B120" s="88" t="s">
        <v>365</v>
      </c>
      <c r="C120" s="103" t="s">
        <v>1270</v>
      </c>
      <c r="D120" s="88" t="s">
        <v>434</v>
      </c>
      <c r="E120" s="88" t="s">
        <v>135</v>
      </c>
      <c r="F120" s="88" t="s">
        <v>1273</v>
      </c>
      <c r="G120" s="88">
        <v>2020</v>
      </c>
      <c r="H120" s="88" t="s">
        <v>920</v>
      </c>
      <c r="I120" s="88" t="s">
        <v>1273</v>
      </c>
      <c r="J120" s="88">
        <v>5</v>
      </c>
      <c r="K120" s="88">
        <v>5</v>
      </c>
      <c r="L120" s="88">
        <v>0</v>
      </c>
      <c r="M120" s="88">
        <v>0</v>
      </c>
      <c r="N120" s="88">
        <v>3</v>
      </c>
      <c r="O120" s="88">
        <v>8</v>
      </c>
      <c r="P120" s="88" t="s">
        <v>1253</v>
      </c>
      <c r="Q120" s="88" t="s">
        <v>942</v>
      </c>
      <c r="R120" s="88" t="s">
        <v>36</v>
      </c>
      <c r="S120" s="78"/>
    </row>
    <row r="121" s="76" customFormat="1" ht="40" customHeight="1" spans="1:19">
      <c r="A121" s="88">
        <v>116</v>
      </c>
      <c r="B121" s="88" t="s">
        <v>365</v>
      </c>
      <c r="C121" s="88" t="s">
        <v>1274</v>
      </c>
      <c r="D121" s="88" t="s">
        <v>434</v>
      </c>
      <c r="E121" s="104" t="s">
        <v>135</v>
      </c>
      <c r="F121" s="88" t="s">
        <v>1275</v>
      </c>
      <c r="G121" s="88">
        <v>2020</v>
      </c>
      <c r="H121" s="104" t="s">
        <v>920</v>
      </c>
      <c r="I121" s="88" t="s">
        <v>992</v>
      </c>
      <c r="J121" s="88">
        <v>5</v>
      </c>
      <c r="K121" s="104">
        <v>5</v>
      </c>
      <c r="L121" s="88">
        <v>0</v>
      </c>
      <c r="M121" s="88">
        <v>0</v>
      </c>
      <c r="N121" s="104">
        <v>8</v>
      </c>
      <c r="O121" s="88">
        <v>25</v>
      </c>
      <c r="P121" s="88" t="s">
        <v>1253</v>
      </c>
      <c r="Q121" s="88" t="s">
        <v>942</v>
      </c>
      <c r="R121" s="88" t="s">
        <v>36</v>
      </c>
      <c r="S121" s="78"/>
    </row>
    <row r="122" s="76" customFormat="1" ht="40" customHeight="1" spans="1:19">
      <c r="A122" s="88">
        <v>117</v>
      </c>
      <c r="B122" s="88" t="s">
        <v>365</v>
      </c>
      <c r="C122" s="88" t="s">
        <v>1276</v>
      </c>
      <c r="D122" s="88" t="s">
        <v>434</v>
      </c>
      <c r="E122" s="104" t="s">
        <v>135</v>
      </c>
      <c r="F122" s="88" t="s">
        <v>1277</v>
      </c>
      <c r="G122" s="88">
        <v>2020</v>
      </c>
      <c r="H122" s="104" t="s">
        <v>920</v>
      </c>
      <c r="I122" s="88" t="s">
        <v>992</v>
      </c>
      <c r="J122" s="88">
        <v>5</v>
      </c>
      <c r="K122" s="104">
        <v>5</v>
      </c>
      <c r="L122" s="88">
        <v>0</v>
      </c>
      <c r="M122" s="88">
        <v>0</v>
      </c>
      <c r="N122" s="104">
        <v>4</v>
      </c>
      <c r="O122" s="88">
        <v>14</v>
      </c>
      <c r="P122" s="88" t="s">
        <v>1253</v>
      </c>
      <c r="Q122" s="88" t="s">
        <v>942</v>
      </c>
      <c r="R122" s="88" t="s">
        <v>36</v>
      </c>
      <c r="S122" s="78"/>
    </row>
    <row r="123" s="76" customFormat="1" ht="40" customHeight="1" spans="1:19">
      <c r="A123" s="88">
        <v>118</v>
      </c>
      <c r="B123" s="88" t="s">
        <v>365</v>
      </c>
      <c r="C123" s="88" t="s">
        <v>1278</v>
      </c>
      <c r="D123" s="88" t="s">
        <v>434</v>
      </c>
      <c r="E123" s="104" t="s">
        <v>135</v>
      </c>
      <c r="F123" s="88" t="s">
        <v>1279</v>
      </c>
      <c r="G123" s="88">
        <v>2020</v>
      </c>
      <c r="H123" s="104" t="s">
        <v>920</v>
      </c>
      <c r="I123" s="88" t="s">
        <v>992</v>
      </c>
      <c r="J123" s="88">
        <v>5</v>
      </c>
      <c r="K123" s="104">
        <v>5</v>
      </c>
      <c r="L123" s="88">
        <v>0</v>
      </c>
      <c r="M123" s="88">
        <v>0</v>
      </c>
      <c r="N123" s="104">
        <v>3</v>
      </c>
      <c r="O123" s="88">
        <v>8</v>
      </c>
      <c r="P123" s="88" t="s">
        <v>1253</v>
      </c>
      <c r="Q123" s="88" t="s">
        <v>942</v>
      </c>
      <c r="R123" s="88" t="s">
        <v>36</v>
      </c>
      <c r="S123" s="78"/>
    </row>
    <row r="124" s="76" customFormat="1" ht="40" customHeight="1" spans="1:19">
      <c r="A124" s="88">
        <v>119</v>
      </c>
      <c r="B124" s="88" t="s">
        <v>365</v>
      </c>
      <c r="C124" s="88" t="s">
        <v>1280</v>
      </c>
      <c r="D124" s="88" t="s">
        <v>434</v>
      </c>
      <c r="E124" s="104" t="s">
        <v>135</v>
      </c>
      <c r="F124" s="88" t="s">
        <v>1281</v>
      </c>
      <c r="G124" s="88">
        <v>2020</v>
      </c>
      <c r="H124" s="104" t="s">
        <v>920</v>
      </c>
      <c r="I124" s="88" t="s">
        <v>992</v>
      </c>
      <c r="J124" s="88">
        <v>5</v>
      </c>
      <c r="K124" s="104">
        <v>5</v>
      </c>
      <c r="L124" s="88">
        <v>0</v>
      </c>
      <c r="M124" s="88">
        <v>0</v>
      </c>
      <c r="N124" s="104">
        <v>4</v>
      </c>
      <c r="O124" s="88">
        <v>13</v>
      </c>
      <c r="P124" s="88" t="s">
        <v>1253</v>
      </c>
      <c r="Q124" s="88" t="s">
        <v>942</v>
      </c>
      <c r="R124" s="88" t="s">
        <v>36</v>
      </c>
      <c r="S124" s="78"/>
    </row>
    <row r="125" s="76" customFormat="1" ht="40" customHeight="1" spans="1:19">
      <c r="A125" s="88">
        <v>120</v>
      </c>
      <c r="B125" s="88" t="s">
        <v>365</v>
      </c>
      <c r="C125" s="88" t="s">
        <v>1282</v>
      </c>
      <c r="D125" s="88" t="s">
        <v>434</v>
      </c>
      <c r="E125" s="104" t="s">
        <v>135</v>
      </c>
      <c r="F125" s="88" t="s">
        <v>1283</v>
      </c>
      <c r="G125" s="88">
        <v>2020</v>
      </c>
      <c r="H125" s="104" t="s">
        <v>920</v>
      </c>
      <c r="I125" s="88" t="s">
        <v>1284</v>
      </c>
      <c r="J125" s="88">
        <v>5</v>
      </c>
      <c r="K125" s="104">
        <v>5</v>
      </c>
      <c r="L125" s="88">
        <v>0</v>
      </c>
      <c r="M125" s="88">
        <v>0</v>
      </c>
      <c r="N125" s="104">
        <v>6</v>
      </c>
      <c r="O125" s="88">
        <v>15</v>
      </c>
      <c r="P125" s="88" t="s">
        <v>1253</v>
      </c>
      <c r="Q125" s="88" t="s">
        <v>942</v>
      </c>
      <c r="R125" s="88" t="s">
        <v>36</v>
      </c>
      <c r="S125" s="78"/>
    </row>
    <row r="126" s="76" customFormat="1" ht="40" customHeight="1" spans="1:19">
      <c r="A126" s="88">
        <v>121</v>
      </c>
      <c r="B126" s="88" t="s">
        <v>365</v>
      </c>
      <c r="C126" s="103" t="s">
        <v>1285</v>
      </c>
      <c r="D126" s="88" t="s">
        <v>434</v>
      </c>
      <c r="E126" s="88" t="s">
        <v>135</v>
      </c>
      <c r="F126" s="103" t="s">
        <v>1286</v>
      </c>
      <c r="G126" s="88">
        <v>2020</v>
      </c>
      <c r="H126" s="88" t="s">
        <v>383</v>
      </c>
      <c r="I126" s="103" t="s">
        <v>1287</v>
      </c>
      <c r="J126" s="103">
        <v>7</v>
      </c>
      <c r="K126" s="88">
        <v>4</v>
      </c>
      <c r="L126" s="103">
        <v>0</v>
      </c>
      <c r="M126" s="103">
        <v>3</v>
      </c>
      <c r="N126" s="88">
        <v>12</v>
      </c>
      <c r="O126" s="103">
        <v>40</v>
      </c>
      <c r="P126" s="103" t="s">
        <v>1193</v>
      </c>
      <c r="Q126" s="88" t="s">
        <v>892</v>
      </c>
      <c r="R126" s="88" t="s">
        <v>36</v>
      </c>
      <c r="S126" s="78"/>
    </row>
    <row r="127" s="76" customFormat="1" ht="40" customHeight="1" spans="1:19">
      <c r="A127" s="88">
        <v>122</v>
      </c>
      <c r="B127" s="88" t="s">
        <v>365</v>
      </c>
      <c r="C127" s="103" t="s">
        <v>1288</v>
      </c>
      <c r="D127" s="88" t="s">
        <v>434</v>
      </c>
      <c r="E127" s="88" t="s">
        <v>135</v>
      </c>
      <c r="F127" s="103" t="s">
        <v>1289</v>
      </c>
      <c r="G127" s="88">
        <v>2020</v>
      </c>
      <c r="H127" s="88" t="s">
        <v>383</v>
      </c>
      <c r="I127" s="103" t="s">
        <v>1290</v>
      </c>
      <c r="J127" s="103">
        <v>23</v>
      </c>
      <c r="K127" s="88">
        <v>12</v>
      </c>
      <c r="L127" s="103">
        <v>0</v>
      </c>
      <c r="M127" s="103">
        <v>11</v>
      </c>
      <c r="N127" s="88">
        <v>30</v>
      </c>
      <c r="O127" s="103">
        <v>60</v>
      </c>
      <c r="P127" s="103" t="s">
        <v>1193</v>
      </c>
      <c r="Q127" s="88" t="s">
        <v>892</v>
      </c>
      <c r="R127" s="88" t="s">
        <v>36</v>
      </c>
      <c r="S127" s="78"/>
    </row>
    <row r="128" s="76" customFormat="1" ht="40" customHeight="1" spans="1:19">
      <c r="A128" s="88">
        <v>123</v>
      </c>
      <c r="B128" s="88" t="s">
        <v>365</v>
      </c>
      <c r="C128" s="103" t="s">
        <v>1291</v>
      </c>
      <c r="D128" s="88" t="s">
        <v>434</v>
      </c>
      <c r="E128" s="88" t="s">
        <v>135</v>
      </c>
      <c r="F128" s="103" t="s">
        <v>1292</v>
      </c>
      <c r="G128" s="88">
        <v>2020</v>
      </c>
      <c r="H128" s="103" t="s">
        <v>1293</v>
      </c>
      <c r="I128" s="103" t="s">
        <v>1292</v>
      </c>
      <c r="J128" s="103">
        <v>15</v>
      </c>
      <c r="K128" s="103">
        <v>15</v>
      </c>
      <c r="L128" s="103">
        <v>0</v>
      </c>
      <c r="M128" s="103">
        <v>0</v>
      </c>
      <c r="N128" s="103">
        <v>31</v>
      </c>
      <c r="O128" s="103">
        <v>122</v>
      </c>
      <c r="P128" s="103" t="s">
        <v>1193</v>
      </c>
      <c r="Q128" s="88" t="s">
        <v>892</v>
      </c>
      <c r="R128" s="88" t="s">
        <v>36</v>
      </c>
      <c r="S128" s="78"/>
    </row>
    <row r="129" s="76" customFormat="1" ht="40" customHeight="1" spans="1:19">
      <c r="A129" s="88">
        <v>124</v>
      </c>
      <c r="B129" s="88" t="s">
        <v>365</v>
      </c>
      <c r="C129" s="103" t="s">
        <v>1291</v>
      </c>
      <c r="D129" s="88" t="s">
        <v>434</v>
      </c>
      <c r="E129" s="88" t="s">
        <v>135</v>
      </c>
      <c r="F129" s="103" t="s">
        <v>1294</v>
      </c>
      <c r="G129" s="88">
        <v>2020</v>
      </c>
      <c r="H129" s="103" t="s">
        <v>1293</v>
      </c>
      <c r="I129" s="103" t="s">
        <v>1294</v>
      </c>
      <c r="J129" s="103">
        <v>20</v>
      </c>
      <c r="K129" s="103">
        <v>20</v>
      </c>
      <c r="L129" s="103">
        <v>0</v>
      </c>
      <c r="M129" s="103">
        <v>0</v>
      </c>
      <c r="N129" s="103">
        <v>42</v>
      </c>
      <c r="O129" s="103">
        <v>198</v>
      </c>
      <c r="P129" s="103" t="s">
        <v>1193</v>
      </c>
      <c r="Q129" s="88" t="s">
        <v>892</v>
      </c>
      <c r="R129" s="88" t="s">
        <v>36</v>
      </c>
      <c r="S129" s="78"/>
    </row>
    <row r="130" s="76" customFormat="1" ht="40" customHeight="1" spans="1:19">
      <c r="A130" s="88">
        <v>125</v>
      </c>
      <c r="B130" s="88" t="s">
        <v>365</v>
      </c>
      <c r="C130" s="103" t="s">
        <v>1291</v>
      </c>
      <c r="D130" s="88" t="s">
        <v>434</v>
      </c>
      <c r="E130" s="88" t="s">
        <v>135</v>
      </c>
      <c r="F130" s="103" t="s">
        <v>1295</v>
      </c>
      <c r="G130" s="88">
        <v>2020</v>
      </c>
      <c r="H130" s="103" t="s">
        <v>1293</v>
      </c>
      <c r="I130" s="103" t="s">
        <v>1295</v>
      </c>
      <c r="J130" s="103">
        <v>15</v>
      </c>
      <c r="K130" s="103">
        <v>15</v>
      </c>
      <c r="L130" s="103">
        <v>0</v>
      </c>
      <c r="M130" s="103">
        <v>0</v>
      </c>
      <c r="N130" s="103">
        <v>29</v>
      </c>
      <c r="O130" s="103">
        <v>125</v>
      </c>
      <c r="P130" s="103" t="s">
        <v>1193</v>
      </c>
      <c r="Q130" s="88" t="s">
        <v>892</v>
      </c>
      <c r="R130" s="88" t="s">
        <v>36</v>
      </c>
      <c r="S130" s="78"/>
    </row>
    <row r="131" s="76" customFormat="1" ht="40" customHeight="1" spans="1:19">
      <c r="A131" s="88">
        <v>126</v>
      </c>
      <c r="B131" s="88" t="s">
        <v>365</v>
      </c>
      <c r="C131" s="103" t="s">
        <v>1291</v>
      </c>
      <c r="D131" s="88" t="s">
        <v>434</v>
      </c>
      <c r="E131" s="88" t="s">
        <v>135</v>
      </c>
      <c r="F131" s="103" t="s">
        <v>1296</v>
      </c>
      <c r="G131" s="88">
        <v>2020</v>
      </c>
      <c r="H131" s="103" t="s">
        <v>1293</v>
      </c>
      <c r="I131" s="103" t="s">
        <v>1297</v>
      </c>
      <c r="J131" s="103">
        <v>15</v>
      </c>
      <c r="K131" s="103">
        <v>15</v>
      </c>
      <c r="L131" s="103">
        <v>0</v>
      </c>
      <c r="M131" s="103">
        <v>0</v>
      </c>
      <c r="N131" s="103">
        <v>39</v>
      </c>
      <c r="O131" s="103">
        <v>175</v>
      </c>
      <c r="P131" s="103" t="s">
        <v>1193</v>
      </c>
      <c r="Q131" s="88" t="s">
        <v>892</v>
      </c>
      <c r="R131" s="88" t="s">
        <v>36</v>
      </c>
      <c r="S131" s="78"/>
    </row>
    <row r="133" spans="1:1">
      <c r="A133" s="105" t="s">
        <v>424</v>
      </c>
    </row>
  </sheetData>
  <mergeCells count="24">
    <mergeCell ref="A1:R1"/>
    <mergeCell ref="A2:F2"/>
    <mergeCell ref="G2:J2"/>
    <mergeCell ref="O2:Q2"/>
    <mergeCell ref="J3:M3"/>
    <mergeCell ref="N3:O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393055555555556" right="0.393055555555556" top="0.393055555555556" bottom="0.393055555555556" header="0.5" footer="0.5"/>
  <pageSetup paperSize="9" scale="7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K9" sqref="K9"/>
    </sheetView>
  </sheetViews>
  <sheetFormatPr defaultColWidth="9" defaultRowHeight="14.4" outlineLevelRow="7"/>
  <cols>
    <col min="1" max="1" width="5.75" customWidth="1"/>
  </cols>
  <sheetData>
    <row r="1" ht="22.2" spans="1:18">
      <c r="A1" s="1" t="s">
        <v>1298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="50" customFormat="1" ht="30" customHeight="1" spans="1:18">
      <c r="A2" s="52" t="s">
        <v>1299</v>
      </c>
      <c r="B2" s="52"/>
      <c r="C2" s="53"/>
      <c r="D2" s="53"/>
      <c r="E2" s="53"/>
      <c r="F2" s="53"/>
      <c r="G2" s="54" t="s">
        <v>2</v>
      </c>
      <c r="H2" s="54"/>
      <c r="I2" s="54"/>
      <c r="J2" s="62"/>
      <c r="K2" s="63"/>
      <c r="L2" s="63"/>
      <c r="M2" s="64"/>
      <c r="N2" s="64"/>
      <c r="O2" s="62" t="s">
        <v>3</v>
      </c>
      <c r="P2" s="54"/>
      <c r="Q2" s="54"/>
      <c r="R2" s="69"/>
    </row>
    <row r="3" spans="1:18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" t="s">
        <v>13</v>
      </c>
      <c r="K3" s="5"/>
      <c r="L3" s="5"/>
      <c r="M3" s="5"/>
      <c r="N3" s="16" t="s">
        <v>14</v>
      </c>
      <c r="O3" s="17"/>
      <c r="P3" s="5" t="s">
        <v>428</v>
      </c>
      <c r="Q3" s="5" t="s">
        <v>16</v>
      </c>
      <c r="R3" s="5" t="s">
        <v>979</v>
      </c>
    </row>
    <row r="4" spans="1:18">
      <c r="A4" s="5"/>
      <c r="B4" s="7"/>
      <c r="C4" s="7"/>
      <c r="D4" s="7"/>
      <c r="E4" s="7"/>
      <c r="F4" s="7"/>
      <c r="G4" s="7"/>
      <c r="H4" s="7"/>
      <c r="I4" s="7"/>
      <c r="J4" s="5" t="s">
        <v>21</v>
      </c>
      <c r="K4" s="5" t="s">
        <v>430</v>
      </c>
      <c r="L4" s="5" t="s">
        <v>431</v>
      </c>
      <c r="M4" s="5" t="s">
        <v>980</v>
      </c>
      <c r="N4" s="5" t="s">
        <v>432</v>
      </c>
      <c r="O4" s="18" t="s">
        <v>981</v>
      </c>
      <c r="P4" s="5"/>
      <c r="Q4" s="5"/>
      <c r="R4" s="5"/>
    </row>
    <row r="5" spans="1:18">
      <c r="A5" s="5"/>
      <c r="B5" s="8"/>
      <c r="C5" s="8"/>
      <c r="D5" s="8"/>
      <c r="E5" s="8"/>
      <c r="F5" s="8"/>
      <c r="G5" s="8"/>
      <c r="H5" s="8"/>
      <c r="I5" s="8"/>
      <c r="J5" s="5"/>
      <c r="K5" s="5"/>
      <c r="L5" s="5"/>
      <c r="M5" s="5"/>
      <c r="N5" s="5"/>
      <c r="O5" s="18"/>
      <c r="P5" s="5"/>
      <c r="Q5" s="5"/>
      <c r="R5" s="5"/>
    </row>
    <row r="6" ht="60" spans="1:18">
      <c r="A6" s="75">
        <v>1</v>
      </c>
      <c r="B6" s="24" t="s">
        <v>365</v>
      </c>
      <c r="C6" s="75" t="s">
        <v>1300</v>
      </c>
      <c r="D6" s="75" t="s">
        <v>1301</v>
      </c>
      <c r="E6" s="75" t="s">
        <v>825</v>
      </c>
      <c r="F6" s="75" t="s">
        <v>1302</v>
      </c>
      <c r="G6" s="75" t="s">
        <v>395</v>
      </c>
      <c r="H6" s="75" t="s">
        <v>368</v>
      </c>
      <c r="I6" s="75" t="s">
        <v>1303</v>
      </c>
      <c r="J6" s="75">
        <v>6</v>
      </c>
      <c r="K6" s="75">
        <v>6</v>
      </c>
      <c r="L6" s="75">
        <v>0</v>
      </c>
      <c r="M6" s="75">
        <v>0</v>
      </c>
      <c r="N6" s="75">
        <v>18</v>
      </c>
      <c r="O6" s="75">
        <v>60</v>
      </c>
      <c r="P6" s="75" t="s">
        <v>1304</v>
      </c>
      <c r="Q6" s="75" t="s">
        <v>1305</v>
      </c>
      <c r="R6" s="24" t="s">
        <v>36</v>
      </c>
    </row>
    <row r="7" ht="60" spans="1:18">
      <c r="A7" s="75">
        <v>2</v>
      </c>
      <c r="B7" s="24" t="s">
        <v>365</v>
      </c>
      <c r="C7" s="75" t="s">
        <v>1300</v>
      </c>
      <c r="D7" s="75" t="s">
        <v>1301</v>
      </c>
      <c r="E7" s="75" t="s">
        <v>825</v>
      </c>
      <c r="F7" s="75" t="s">
        <v>1306</v>
      </c>
      <c r="G7" s="75" t="s">
        <v>395</v>
      </c>
      <c r="H7" s="75" t="s">
        <v>368</v>
      </c>
      <c r="I7" s="75" t="s">
        <v>1307</v>
      </c>
      <c r="J7" s="75">
        <v>8</v>
      </c>
      <c r="K7" s="75">
        <v>8</v>
      </c>
      <c r="L7" s="75">
        <v>0</v>
      </c>
      <c r="M7" s="75">
        <v>0</v>
      </c>
      <c r="N7" s="75">
        <v>12</v>
      </c>
      <c r="O7" s="75">
        <v>65</v>
      </c>
      <c r="P7" s="75" t="s">
        <v>1304</v>
      </c>
      <c r="Q7" s="75" t="s">
        <v>1305</v>
      </c>
      <c r="R7" s="24" t="s">
        <v>36</v>
      </c>
    </row>
    <row r="8" ht="55" customHeight="1" spans="1:11">
      <c r="A8" s="11" t="s">
        <v>424</v>
      </c>
      <c r="K8">
        <f>SUM(K6:K7)</f>
        <v>14</v>
      </c>
    </row>
  </sheetData>
  <mergeCells count="24">
    <mergeCell ref="A1:R1"/>
    <mergeCell ref="A2:F2"/>
    <mergeCell ref="G2:J2"/>
    <mergeCell ref="O2:Q2"/>
    <mergeCell ref="J3:M3"/>
    <mergeCell ref="N3:O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393055555555556" right="0.393055555555556" top="0.393055555555556" bottom="0.393055555555556" header="0.5" footer="0.5"/>
  <pageSetup paperSize="9" scale="8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K12" sqref="K12"/>
    </sheetView>
  </sheetViews>
  <sheetFormatPr defaultColWidth="9" defaultRowHeight="14.4"/>
  <cols>
    <col min="1" max="1" width="4.37962962962963" customWidth="1"/>
    <col min="3" max="3" width="22.6296296296296" customWidth="1"/>
    <col min="16" max="16" width="13.75" customWidth="1"/>
  </cols>
  <sheetData>
    <row r="1" ht="24" spans="1:18">
      <c r="A1" s="51" t="s">
        <v>1308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50" customFormat="1" ht="32" customHeight="1" spans="1:18">
      <c r="A2" s="52" t="s">
        <v>1</v>
      </c>
      <c r="B2" s="52"/>
      <c r="C2" s="53"/>
      <c r="D2" s="53"/>
      <c r="E2" s="53"/>
      <c r="F2" s="53"/>
      <c r="G2" s="54" t="s">
        <v>2</v>
      </c>
      <c r="H2" s="54"/>
      <c r="I2" s="54"/>
      <c r="J2" s="62"/>
      <c r="K2" s="63"/>
      <c r="L2" s="63"/>
      <c r="M2" s="64"/>
      <c r="N2" s="64"/>
      <c r="O2" s="62" t="s">
        <v>3</v>
      </c>
      <c r="P2" s="54"/>
      <c r="Q2" s="54"/>
      <c r="R2" s="69"/>
    </row>
    <row r="3" spans="1:18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5" t="s">
        <v>13</v>
      </c>
      <c r="K3" s="55"/>
      <c r="L3" s="55"/>
      <c r="M3" s="65"/>
      <c r="N3" s="66" t="s">
        <v>14</v>
      </c>
      <c r="O3" s="67"/>
      <c r="P3" s="55" t="s">
        <v>428</v>
      </c>
      <c r="Q3" s="55" t="s">
        <v>16</v>
      </c>
      <c r="R3" s="55" t="s">
        <v>979</v>
      </c>
    </row>
    <row r="4" spans="1:18">
      <c r="A4" s="55"/>
      <c r="B4" s="57"/>
      <c r="C4" s="57"/>
      <c r="D4" s="57"/>
      <c r="E4" s="57"/>
      <c r="F4" s="57"/>
      <c r="G4" s="57"/>
      <c r="H4" s="57"/>
      <c r="I4" s="57"/>
      <c r="J4" s="55" t="s">
        <v>21</v>
      </c>
      <c r="K4" s="55" t="s">
        <v>430</v>
      </c>
      <c r="L4" s="55" t="s">
        <v>431</v>
      </c>
      <c r="M4" s="55" t="s">
        <v>980</v>
      </c>
      <c r="N4" s="55" t="s">
        <v>432</v>
      </c>
      <c r="O4" s="68" t="s">
        <v>981</v>
      </c>
      <c r="P4" s="55"/>
      <c r="Q4" s="55"/>
      <c r="R4" s="55"/>
    </row>
    <row r="5" spans="1:18">
      <c r="A5" s="55"/>
      <c r="B5" s="58"/>
      <c r="C5" s="58"/>
      <c r="D5" s="58"/>
      <c r="E5" s="58"/>
      <c r="F5" s="58"/>
      <c r="G5" s="58"/>
      <c r="H5" s="58"/>
      <c r="I5" s="58"/>
      <c r="J5" s="55"/>
      <c r="K5" s="55"/>
      <c r="L5" s="55"/>
      <c r="M5" s="55"/>
      <c r="N5" s="55"/>
      <c r="O5" s="68"/>
      <c r="P5" s="55"/>
      <c r="Q5" s="55"/>
      <c r="R5" s="55"/>
    </row>
    <row r="6" ht="50" customHeight="1" spans="1:21">
      <c r="A6" s="24">
        <v>1</v>
      </c>
      <c r="B6" s="59" t="s">
        <v>27</v>
      </c>
      <c r="C6" s="24" t="s">
        <v>1309</v>
      </c>
      <c r="D6" s="24" t="s">
        <v>1310</v>
      </c>
      <c r="E6" s="24" t="s">
        <v>68</v>
      </c>
      <c r="F6" s="60" t="s">
        <v>1311</v>
      </c>
      <c r="G6" s="60">
        <v>2020</v>
      </c>
      <c r="H6" s="60" t="s">
        <v>1312</v>
      </c>
      <c r="I6" s="60" t="s">
        <v>1313</v>
      </c>
      <c r="J6" s="24">
        <v>20</v>
      </c>
      <c r="K6" s="24">
        <v>5</v>
      </c>
      <c r="L6" s="24">
        <v>0</v>
      </c>
      <c r="M6" s="24">
        <v>15</v>
      </c>
      <c r="N6" s="24">
        <v>15</v>
      </c>
      <c r="O6" s="24">
        <v>15</v>
      </c>
      <c r="P6" s="22" t="s">
        <v>298</v>
      </c>
      <c r="Q6" s="22" t="s">
        <v>35</v>
      </c>
      <c r="R6" s="9" t="s">
        <v>36</v>
      </c>
      <c r="S6" s="70"/>
      <c r="T6" s="71"/>
      <c r="U6" s="72"/>
    </row>
    <row r="7" ht="50" customHeight="1" spans="1:18">
      <c r="A7" s="24">
        <v>2</v>
      </c>
      <c r="B7" s="60" t="s">
        <v>192</v>
      </c>
      <c r="C7" s="21" t="s">
        <v>203</v>
      </c>
      <c r="D7" s="24" t="s">
        <v>1310</v>
      </c>
      <c r="E7" s="21" t="s">
        <v>30</v>
      </c>
      <c r="F7" s="21" t="s">
        <v>197</v>
      </c>
      <c r="G7" s="60">
        <v>2020</v>
      </c>
      <c r="H7" s="21" t="s">
        <v>197</v>
      </c>
      <c r="I7" s="21" t="s">
        <v>198</v>
      </c>
      <c r="J7" s="21">
        <v>20</v>
      </c>
      <c r="K7" s="21">
        <v>20</v>
      </c>
      <c r="L7" s="21">
        <v>0</v>
      </c>
      <c r="M7" s="21">
        <v>0</v>
      </c>
      <c r="N7" s="21">
        <v>15</v>
      </c>
      <c r="O7" s="21">
        <v>15</v>
      </c>
      <c r="P7" s="21" t="s">
        <v>34</v>
      </c>
      <c r="Q7" s="22" t="s">
        <v>35</v>
      </c>
      <c r="R7" s="73" t="s">
        <v>36</v>
      </c>
    </row>
    <row r="8" ht="50" customHeight="1" spans="1:18">
      <c r="A8" s="24">
        <v>3</v>
      </c>
      <c r="B8" s="60" t="s">
        <v>204</v>
      </c>
      <c r="C8" s="9" t="s">
        <v>1314</v>
      </c>
      <c r="D8" s="24" t="s">
        <v>1310</v>
      </c>
      <c r="E8" s="9" t="s">
        <v>30</v>
      </c>
      <c r="F8" s="9" t="s">
        <v>1315</v>
      </c>
      <c r="G8" s="60">
        <v>2020</v>
      </c>
      <c r="H8" s="9" t="s">
        <v>1316</v>
      </c>
      <c r="I8" s="9" t="s">
        <v>1317</v>
      </c>
      <c r="J8" s="59">
        <v>10</v>
      </c>
      <c r="K8" s="9">
        <v>10</v>
      </c>
      <c r="L8" s="21">
        <v>0</v>
      </c>
      <c r="M8" s="21">
        <v>0</v>
      </c>
      <c r="N8" s="9">
        <v>10</v>
      </c>
      <c r="O8" s="9">
        <v>10</v>
      </c>
      <c r="P8" s="9" t="s">
        <v>298</v>
      </c>
      <c r="Q8" s="9" t="s">
        <v>209</v>
      </c>
      <c r="R8" s="9" t="s">
        <v>36</v>
      </c>
    </row>
    <row r="9" ht="50" customHeight="1" spans="1:18">
      <c r="A9" s="24">
        <v>4</v>
      </c>
      <c r="B9" s="60" t="s">
        <v>313</v>
      </c>
      <c r="C9" s="61" t="s">
        <v>1318</v>
      </c>
      <c r="D9" s="24" t="s">
        <v>1310</v>
      </c>
      <c r="E9" s="61" t="s">
        <v>30</v>
      </c>
      <c r="F9" s="61" t="s">
        <v>340</v>
      </c>
      <c r="G9" s="60">
        <v>2020</v>
      </c>
      <c r="H9" s="61" t="s">
        <v>340</v>
      </c>
      <c r="I9" s="61" t="s">
        <v>298</v>
      </c>
      <c r="J9" s="61">
        <v>10</v>
      </c>
      <c r="K9" s="61">
        <v>10</v>
      </c>
      <c r="L9" s="61">
        <v>0</v>
      </c>
      <c r="M9" s="61">
        <v>0</v>
      </c>
      <c r="N9" s="61">
        <v>11</v>
      </c>
      <c r="O9" s="61">
        <v>11</v>
      </c>
      <c r="P9" s="61" t="s">
        <v>1207</v>
      </c>
      <c r="Q9" s="61" t="s">
        <v>323</v>
      </c>
      <c r="R9" s="74" t="s">
        <v>36</v>
      </c>
    </row>
    <row r="10" ht="50" customHeight="1" spans="1:18">
      <c r="A10" s="24">
        <v>5</v>
      </c>
      <c r="B10" s="60" t="s">
        <v>313</v>
      </c>
      <c r="C10" s="61" t="s">
        <v>1319</v>
      </c>
      <c r="D10" s="24" t="s">
        <v>1310</v>
      </c>
      <c r="E10" s="61" t="s">
        <v>30</v>
      </c>
      <c r="F10" s="61" t="s">
        <v>352</v>
      </c>
      <c r="G10" s="60">
        <v>2020</v>
      </c>
      <c r="H10" s="61" t="s">
        <v>352</v>
      </c>
      <c r="I10" s="61" t="s">
        <v>298</v>
      </c>
      <c r="J10" s="61">
        <v>10</v>
      </c>
      <c r="K10" s="61">
        <v>10</v>
      </c>
      <c r="L10" s="61">
        <v>0</v>
      </c>
      <c r="M10" s="61">
        <v>0</v>
      </c>
      <c r="N10" s="61">
        <v>14</v>
      </c>
      <c r="O10" s="61">
        <v>14</v>
      </c>
      <c r="P10" s="61" t="s">
        <v>350</v>
      </c>
      <c r="Q10" s="61" t="s">
        <v>323</v>
      </c>
      <c r="R10" s="74" t="s">
        <v>36</v>
      </c>
    </row>
    <row r="11" ht="50" customHeight="1" spans="1:18">
      <c r="A11" s="24">
        <v>6</v>
      </c>
      <c r="B11" s="59" t="s">
        <v>274</v>
      </c>
      <c r="C11" s="9" t="s">
        <v>1310</v>
      </c>
      <c r="D11" s="9" t="s">
        <v>29</v>
      </c>
      <c r="E11" s="9" t="s">
        <v>30</v>
      </c>
      <c r="F11" s="9" t="s">
        <v>295</v>
      </c>
      <c r="G11" s="60">
        <v>2020</v>
      </c>
      <c r="H11" s="9" t="s">
        <v>310</v>
      </c>
      <c r="I11" s="9" t="s">
        <v>1320</v>
      </c>
      <c r="J11" s="9">
        <v>20</v>
      </c>
      <c r="K11" s="9">
        <v>20</v>
      </c>
      <c r="L11" s="9">
        <v>0</v>
      </c>
      <c r="M11" s="9">
        <v>0</v>
      </c>
      <c r="N11" s="9">
        <v>40</v>
      </c>
      <c r="O11" s="9">
        <v>40</v>
      </c>
      <c r="P11" s="9" t="s">
        <v>298</v>
      </c>
      <c r="Q11" s="9" t="s">
        <v>35</v>
      </c>
      <c r="R11" s="59" t="s">
        <v>36</v>
      </c>
    </row>
    <row r="12" ht="57" customHeight="1" spans="1:1">
      <c r="A12" s="11" t="s">
        <v>424</v>
      </c>
    </row>
  </sheetData>
  <mergeCells count="24">
    <mergeCell ref="A1:R1"/>
    <mergeCell ref="A2:F2"/>
    <mergeCell ref="G2:J2"/>
    <mergeCell ref="O2:Q2"/>
    <mergeCell ref="J3:M3"/>
    <mergeCell ref="N3:O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393055555555556" right="0.393055555555556" top="0.393055555555556" bottom="0.393055555555556" header="0.5" footer="0.5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workbookViewId="0">
      <selection activeCell="B6" sqref="B6"/>
    </sheetView>
  </sheetViews>
  <sheetFormatPr defaultColWidth="9" defaultRowHeight="14.4" outlineLevelRow="7"/>
  <sheetData>
    <row r="1" ht="66" customHeight="1" spans="1:16">
      <c r="A1" s="1" t="s">
        <v>1321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4" t="s">
        <v>1322</v>
      </c>
      <c r="F2" s="4"/>
      <c r="G2" s="4"/>
      <c r="H2" s="14"/>
      <c r="I2" s="12"/>
      <c r="J2" s="12"/>
      <c r="K2" s="13"/>
      <c r="L2" s="13"/>
      <c r="M2" s="14" t="s">
        <v>3</v>
      </c>
      <c r="N2" s="4"/>
      <c r="O2" s="4"/>
      <c r="P2" s="15"/>
    </row>
    <row r="3" spans="1:16">
      <c r="A3" s="5" t="s">
        <v>4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5" t="s">
        <v>13</v>
      </c>
      <c r="J3" s="5"/>
      <c r="K3" s="5"/>
      <c r="L3" s="5"/>
      <c r="M3" s="16" t="s">
        <v>14</v>
      </c>
      <c r="N3" s="17"/>
      <c r="O3" s="5" t="s">
        <v>428</v>
      </c>
      <c r="P3" s="5" t="s">
        <v>16</v>
      </c>
    </row>
    <row r="4" spans="1:16">
      <c r="A4" s="5"/>
      <c r="B4" s="7"/>
      <c r="C4" s="7"/>
      <c r="D4" s="7"/>
      <c r="E4" s="7"/>
      <c r="F4" s="7"/>
      <c r="G4" s="7"/>
      <c r="H4" s="7"/>
      <c r="I4" s="5" t="s">
        <v>21</v>
      </c>
      <c r="J4" s="5" t="s">
        <v>430</v>
      </c>
      <c r="K4" s="5" t="s">
        <v>431</v>
      </c>
      <c r="L4" s="5" t="s">
        <v>980</v>
      </c>
      <c r="M4" s="5" t="s">
        <v>432</v>
      </c>
      <c r="N4" s="18" t="s">
        <v>981</v>
      </c>
      <c r="O4" s="5"/>
      <c r="P4" s="5"/>
    </row>
    <row r="5" ht="25" customHeight="1" spans="1:16">
      <c r="A5" s="5"/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18"/>
      <c r="O5" s="5"/>
      <c r="P5" s="5"/>
    </row>
    <row r="6" ht="62" customHeight="1" spans="1:16">
      <c r="A6" s="9">
        <v>1</v>
      </c>
      <c r="B6" s="10" t="s">
        <v>1323</v>
      </c>
      <c r="C6" s="10" t="s">
        <v>1324</v>
      </c>
      <c r="D6" s="10" t="s">
        <v>30</v>
      </c>
      <c r="E6" s="10" t="s">
        <v>392</v>
      </c>
      <c r="F6" s="10">
        <v>2020</v>
      </c>
      <c r="G6" s="10" t="s">
        <v>1325</v>
      </c>
      <c r="H6" s="10" t="s">
        <v>1326</v>
      </c>
      <c r="I6" s="9">
        <v>43</v>
      </c>
      <c r="J6" s="9">
        <v>43</v>
      </c>
      <c r="K6" s="9">
        <v>0</v>
      </c>
      <c r="L6" s="9">
        <v>0</v>
      </c>
      <c r="M6" s="9">
        <v>130</v>
      </c>
      <c r="N6" s="19">
        <v>130</v>
      </c>
      <c r="O6" s="9" t="s">
        <v>1327</v>
      </c>
      <c r="P6" s="9" t="s">
        <v>1328</v>
      </c>
    </row>
    <row r="8" spans="1:1">
      <c r="A8" s="11" t="s">
        <v>424</v>
      </c>
    </row>
  </sheetData>
  <mergeCells count="22">
    <mergeCell ref="A1:P1"/>
    <mergeCell ref="A2:D2"/>
    <mergeCell ref="E2:H2"/>
    <mergeCell ref="M2:O2"/>
    <mergeCell ref="I3:L3"/>
    <mergeCell ref="M3:N3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3:O5"/>
    <mergeCell ref="P3:P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zoomScale="85" zoomScaleNormal="85" workbookViewId="0">
      <selection activeCell="J11" sqref="J11"/>
    </sheetView>
  </sheetViews>
  <sheetFormatPr defaultColWidth="8.88888888888889" defaultRowHeight="14.4"/>
  <cols>
    <col min="1" max="1" width="4.12962962962963" customWidth="1"/>
    <col min="2" max="2" width="19.4074074074074" customWidth="1"/>
    <col min="8" max="8" width="15.8796296296296" customWidth="1"/>
    <col min="9" max="9" width="6.37962962962963" customWidth="1"/>
    <col min="15" max="15" width="21.6296296296296" customWidth="1"/>
    <col min="16" max="16" width="16.3796296296296" customWidth="1"/>
  </cols>
  <sheetData>
    <row r="1" ht="24" spans="1:16">
      <c r="A1" s="44" t="s">
        <v>1329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ht="28.2" spans="1:16">
      <c r="A2" s="26" t="s">
        <v>1330</v>
      </c>
      <c r="B2" s="26"/>
      <c r="C2" s="26"/>
      <c r="D2" s="26"/>
      <c r="E2" s="45"/>
      <c r="F2" s="28" t="s">
        <v>1331</v>
      </c>
      <c r="G2" s="28"/>
      <c r="H2" s="28"/>
      <c r="I2" s="28"/>
      <c r="J2" s="34"/>
      <c r="K2" s="28"/>
      <c r="L2" s="47"/>
      <c r="M2" s="47"/>
      <c r="N2" s="28" t="s">
        <v>3</v>
      </c>
      <c r="O2" s="26"/>
      <c r="P2" s="26"/>
    </row>
    <row r="3" spans="1:16">
      <c r="A3" s="9" t="s">
        <v>4</v>
      </c>
      <c r="B3" s="29" t="s">
        <v>6</v>
      </c>
      <c r="C3" s="29" t="s">
        <v>7</v>
      </c>
      <c r="D3" s="29" t="s">
        <v>8</v>
      </c>
      <c r="E3" s="29" t="s">
        <v>9</v>
      </c>
      <c r="F3" s="29" t="s">
        <v>10</v>
      </c>
      <c r="G3" s="29" t="s">
        <v>11</v>
      </c>
      <c r="H3" s="29" t="s">
        <v>12</v>
      </c>
      <c r="I3" s="9" t="s">
        <v>13</v>
      </c>
      <c r="J3" s="9"/>
      <c r="K3" s="9"/>
      <c r="L3" s="9"/>
      <c r="M3" s="37" t="s">
        <v>14</v>
      </c>
      <c r="N3" s="48"/>
      <c r="O3" s="9" t="s">
        <v>428</v>
      </c>
      <c r="P3" s="9" t="s">
        <v>16</v>
      </c>
    </row>
    <row r="4" spans="1:16">
      <c r="A4" s="9"/>
      <c r="B4" s="30"/>
      <c r="C4" s="30"/>
      <c r="D4" s="30"/>
      <c r="E4" s="30"/>
      <c r="F4" s="30"/>
      <c r="G4" s="30"/>
      <c r="H4" s="30"/>
      <c r="I4" s="9" t="s">
        <v>21</v>
      </c>
      <c r="J4" s="9" t="s">
        <v>430</v>
      </c>
      <c r="K4" s="9" t="s">
        <v>431</v>
      </c>
      <c r="L4" s="9" t="s">
        <v>980</v>
      </c>
      <c r="M4" s="9" t="s">
        <v>432</v>
      </c>
      <c r="N4" s="19" t="s">
        <v>981</v>
      </c>
      <c r="O4" s="9"/>
      <c r="P4" s="9"/>
    </row>
    <row r="5" spans="1:16">
      <c r="A5" s="9"/>
      <c r="B5" s="10"/>
      <c r="C5" s="10"/>
      <c r="D5" s="10"/>
      <c r="E5" s="10"/>
      <c r="F5" s="10"/>
      <c r="G5" s="10"/>
      <c r="H5" s="10"/>
      <c r="I5" s="9"/>
      <c r="J5" s="9"/>
      <c r="K5" s="9"/>
      <c r="L5" s="9"/>
      <c r="M5" s="9"/>
      <c r="N5" s="19"/>
      <c r="O5" s="9"/>
      <c r="P5" s="9"/>
    </row>
    <row r="6" ht="57.6" spans="1:16">
      <c r="A6" s="46">
        <v>1</v>
      </c>
      <c r="B6" s="46" t="s">
        <v>1332</v>
      </c>
      <c r="C6" s="46" t="s">
        <v>1333</v>
      </c>
      <c r="D6" s="46" t="s">
        <v>30</v>
      </c>
      <c r="E6" s="46" t="s">
        <v>392</v>
      </c>
      <c r="F6" s="46">
        <v>2020</v>
      </c>
      <c r="G6" s="46" t="s">
        <v>1334</v>
      </c>
      <c r="H6" s="46" t="s">
        <v>1335</v>
      </c>
      <c r="I6" s="46">
        <f>J6+K6+L6</f>
        <v>14.15</v>
      </c>
      <c r="J6" s="46">
        <v>14.15</v>
      </c>
      <c r="K6" s="46">
        <v>0</v>
      </c>
      <c r="L6" s="46">
        <v>0</v>
      </c>
      <c r="M6" s="46">
        <v>340</v>
      </c>
      <c r="N6" s="46">
        <v>340</v>
      </c>
      <c r="O6" s="46" t="s">
        <v>1336</v>
      </c>
      <c r="P6" s="43" t="s">
        <v>1337</v>
      </c>
    </row>
    <row r="7" ht="57.6" spans="1:16">
      <c r="A7" s="46">
        <v>2</v>
      </c>
      <c r="B7" s="46" t="s">
        <v>1338</v>
      </c>
      <c r="C7" s="46" t="s">
        <v>1333</v>
      </c>
      <c r="D7" s="46" t="s">
        <v>30</v>
      </c>
      <c r="E7" s="46" t="s">
        <v>392</v>
      </c>
      <c r="F7" s="46">
        <v>2020</v>
      </c>
      <c r="G7" s="46" t="s">
        <v>1334</v>
      </c>
      <c r="H7" s="46" t="s">
        <v>1339</v>
      </c>
      <c r="I7" s="46">
        <f>J7+K7+L7</f>
        <v>13.24</v>
      </c>
      <c r="J7" s="46">
        <v>13.24</v>
      </c>
      <c r="K7" s="46">
        <v>0</v>
      </c>
      <c r="L7" s="46">
        <v>0</v>
      </c>
      <c r="M7" s="46">
        <v>321</v>
      </c>
      <c r="N7" s="46">
        <v>321</v>
      </c>
      <c r="O7" s="46" t="s">
        <v>1336</v>
      </c>
      <c r="P7" s="43" t="s">
        <v>1337</v>
      </c>
    </row>
    <row r="8" ht="57.6" spans="1:16">
      <c r="A8" s="46">
        <v>3</v>
      </c>
      <c r="B8" s="46" t="s">
        <v>1340</v>
      </c>
      <c r="C8" s="46" t="s">
        <v>1333</v>
      </c>
      <c r="D8" s="46" t="s">
        <v>30</v>
      </c>
      <c r="E8" s="46" t="s">
        <v>392</v>
      </c>
      <c r="F8" s="46">
        <v>2020</v>
      </c>
      <c r="G8" s="46" t="s">
        <v>1334</v>
      </c>
      <c r="H8" s="46" t="s">
        <v>1341</v>
      </c>
      <c r="I8" s="46">
        <v>32.2</v>
      </c>
      <c r="J8" s="46">
        <v>32.2</v>
      </c>
      <c r="K8" s="49">
        <v>0</v>
      </c>
      <c r="L8" s="46">
        <v>0</v>
      </c>
      <c r="M8" s="46">
        <v>600</v>
      </c>
      <c r="N8" s="46">
        <v>600</v>
      </c>
      <c r="O8" s="46" t="s">
        <v>1336</v>
      </c>
      <c r="P8" s="43" t="s">
        <v>1337</v>
      </c>
    </row>
    <row r="9" ht="57.6" spans="1:16">
      <c r="A9" s="46">
        <v>4</v>
      </c>
      <c r="B9" s="46" t="s">
        <v>1342</v>
      </c>
      <c r="C9" s="46" t="s">
        <v>1333</v>
      </c>
      <c r="D9" s="46" t="s">
        <v>30</v>
      </c>
      <c r="E9" s="46" t="s">
        <v>392</v>
      </c>
      <c r="F9" s="46">
        <v>2020</v>
      </c>
      <c r="G9" s="46" t="s">
        <v>1334</v>
      </c>
      <c r="H9" s="46" t="s">
        <v>1343</v>
      </c>
      <c r="I9" s="46">
        <v>32.2</v>
      </c>
      <c r="J9" s="46">
        <v>32.2</v>
      </c>
      <c r="K9" s="46">
        <v>0</v>
      </c>
      <c r="L9" s="46">
        <v>0</v>
      </c>
      <c r="M9" s="46">
        <v>600</v>
      </c>
      <c r="N9" s="46">
        <v>600</v>
      </c>
      <c r="O9" s="46" t="s">
        <v>1336</v>
      </c>
      <c r="P9" s="43" t="s">
        <v>1337</v>
      </c>
    </row>
    <row r="10" ht="67" customHeight="1" spans="1:16">
      <c r="A10" s="40" t="s">
        <v>424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</sheetData>
  <mergeCells count="23">
    <mergeCell ref="A1:P1"/>
    <mergeCell ref="A2:D2"/>
    <mergeCell ref="F2:I2"/>
    <mergeCell ref="N2:P2"/>
    <mergeCell ref="I3:L3"/>
    <mergeCell ref="M3:N3"/>
    <mergeCell ref="A10:P10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3:O5"/>
    <mergeCell ref="P3:P5"/>
  </mergeCells>
  <printOptions horizontalCentered="1"/>
  <pageMargins left="0.393055555555556" right="0.393055555555556" top="0.393055555555556" bottom="0.393055555555556" header="0.5" footer="0.5"/>
  <pageSetup paperSize="9" scale="82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J11" sqref="J11"/>
    </sheetView>
  </sheetViews>
  <sheetFormatPr defaultColWidth="8.88888888888889" defaultRowHeight="14.4"/>
  <cols>
    <col min="1" max="1" width="4.12962962962963" customWidth="1"/>
    <col min="2" max="2" width="12.8796296296296" customWidth="1"/>
    <col min="6" max="6" width="4.87962962962963" customWidth="1"/>
    <col min="8" max="8" width="17.5" customWidth="1"/>
    <col min="9" max="9" width="5.75" customWidth="1"/>
    <col min="15" max="15" width="25.1296296296296" customWidth="1"/>
  </cols>
  <sheetData>
    <row r="1" ht="24" spans="1:16">
      <c r="A1" s="39" t="s">
        <v>1344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ht="28.2" spans="1:16">
      <c r="A2" s="26" t="s">
        <v>1</v>
      </c>
      <c r="B2" s="26"/>
      <c r="C2" s="26"/>
      <c r="D2" s="26"/>
      <c r="E2" s="26"/>
      <c r="F2" s="27"/>
      <c r="G2" s="28" t="s">
        <v>1345</v>
      </c>
      <c r="H2" s="28"/>
      <c r="I2" s="28"/>
      <c r="J2" s="34"/>
      <c r="K2" s="34"/>
      <c r="L2" s="35"/>
      <c r="M2" s="35"/>
      <c r="N2" s="34"/>
      <c r="O2" s="28" t="s">
        <v>3</v>
      </c>
      <c r="P2" s="28"/>
    </row>
    <row r="3" spans="1:16">
      <c r="A3" s="5" t="s">
        <v>4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427</v>
      </c>
      <c r="G3" s="6" t="s">
        <v>11</v>
      </c>
      <c r="H3" s="6" t="s">
        <v>12</v>
      </c>
      <c r="I3" s="5" t="s">
        <v>13</v>
      </c>
      <c r="J3" s="5"/>
      <c r="K3" s="5"/>
      <c r="L3" s="41"/>
      <c r="M3" s="16" t="s">
        <v>14</v>
      </c>
      <c r="N3" s="42"/>
      <c r="O3" s="5" t="s">
        <v>428</v>
      </c>
      <c r="P3" s="5" t="s">
        <v>16</v>
      </c>
    </row>
    <row r="4" spans="1:16">
      <c r="A4" s="5"/>
      <c r="B4" s="7"/>
      <c r="C4" s="7"/>
      <c r="D4" s="7"/>
      <c r="E4" s="7"/>
      <c r="F4" s="7"/>
      <c r="G4" s="7"/>
      <c r="H4" s="7"/>
      <c r="I4" s="5" t="s">
        <v>21</v>
      </c>
      <c r="J4" s="5" t="s">
        <v>430</v>
      </c>
      <c r="K4" s="5" t="s">
        <v>431</v>
      </c>
      <c r="L4" s="5" t="s">
        <v>980</v>
      </c>
      <c r="M4" s="5" t="s">
        <v>432</v>
      </c>
      <c r="N4" s="18" t="s">
        <v>981</v>
      </c>
      <c r="O4" s="5"/>
      <c r="P4" s="5"/>
    </row>
    <row r="5" spans="1:16">
      <c r="A5" s="5"/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18"/>
      <c r="O5" s="5"/>
      <c r="P5" s="5"/>
    </row>
    <row r="6" ht="48" spans="1:16">
      <c r="A6" s="32">
        <v>1</v>
      </c>
      <c r="B6" s="32" t="s">
        <v>1346</v>
      </c>
      <c r="C6" s="32" t="s">
        <v>1347</v>
      </c>
      <c r="D6" s="32" t="s">
        <v>30</v>
      </c>
      <c r="E6" s="32" t="s">
        <v>392</v>
      </c>
      <c r="F6" s="32">
        <v>2020</v>
      </c>
      <c r="G6" s="32" t="s">
        <v>1334</v>
      </c>
      <c r="H6" s="32" t="s">
        <v>1348</v>
      </c>
      <c r="I6" s="32">
        <v>57.75</v>
      </c>
      <c r="J6" s="32">
        <v>57.75</v>
      </c>
      <c r="K6" s="32">
        <v>0</v>
      </c>
      <c r="L6" s="32">
        <v>0</v>
      </c>
      <c r="M6" s="32">
        <v>385</v>
      </c>
      <c r="N6" s="32">
        <v>385</v>
      </c>
      <c r="O6" s="32" t="s">
        <v>1349</v>
      </c>
      <c r="P6" s="43" t="s">
        <v>1337</v>
      </c>
    </row>
    <row r="7" ht="48" spans="1:16">
      <c r="A7" s="32">
        <v>2</v>
      </c>
      <c r="B7" s="32" t="s">
        <v>1350</v>
      </c>
      <c r="C7" s="32" t="s">
        <v>1347</v>
      </c>
      <c r="D7" s="32" t="s">
        <v>30</v>
      </c>
      <c r="E7" s="32" t="s">
        <v>392</v>
      </c>
      <c r="F7" s="32">
        <v>2020</v>
      </c>
      <c r="G7" s="32" t="s">
        <v>1334</v>
      </c>
      <c r="H7" s="32" t="s">
        <v>1351</v>
      </c>
      <c r="I7" s="32">
        <v>60.75</v>
      </c>
      <c r="J7" s="32">
        <v>60.75</v>
      </c>
      <c r="K7" s="32">
        <v>0</v>
      </c>
      <c r="L7" s="32">
        <v>0</v>
      </c>
      <c r="M7" s="32">
        <v>405</v>
      </c>
      <c r="N7" s="32">
        <v>405</v>
      </c>
      <c r="O7" s="32" t="s">
        <v>1349</v>
      </c>
      <c r="P7" s="43" t="s">
        <v>1337</v>
      </c>
    </row>
    <row r="8" ht="48" spans="1:16">
      <c r="A8" s="32">
        <v>3</v>
      </c>
      <c r="B8" s="32" t="s">
        <v>1352</v>
      </c>
      <c r="C8" s="32" t="s">
        <v>1347</v>
      </c>
      <c r="D8" s="32" t="s">
        <v>30</v>
      </c>
      <c r="E8" s="32" t="s">
        <v>392</v>
      </c>
      <c r="F8" s="32">
        <v>2020</v>
      </c>
      <c r="G8" s="32" t="s">
        <v>1334</v>
      </c>
      <c r="H8" s="32" t="s">
        <v>1353</v>
      </c>
      <c r="I8" s="32">
        <v>20.7</v>
      </c>
      <c r="J8" s="32">
        <v>20.7</v>
      </c>
      <c r="K8" s="32">
        <v>0</v>
      </c>
      <c r="L8" s="32">
        <v>0</v>
      </c>
      <c r="M8" s="32">
        <v>120</v>
      </c>
      <c r="N8" s="32">
        <v>120</v>
      </c>
      <c r="O8" s="32" t="s">
        <v>1349</v>
      </c>
      <c r="P8" s="43" t="s">
        <v>1337</v>
      </c>
    </row>
    <row r="9" ht="48" spans="1:16">
      <c r="A9" s="32">
        <v>4</v>
      </c>
      <c r="B9" s="32" t="s">
        <v>1354</v>
      </c>
      <c r="C9" s="32" t="s">
        <v>1347</v>
      </c>
      <c r="D9" s="32" t="s">
        <v>30</v>
      </c>
      <c r="E9" s="32" t="s">
        <v>1355</v>
      </c>
      <c r="F9" s="32">
        <v>2020</v>
      </c>
      <c r="G9" s="32" t="s">
        <v>1334</v>
      </c>
      <c r="H9" s="32" t="s">
        <v>1356</v>
      </c>
      <c r="I9" s="32">
        <v>28.03</v>
      </c>
      <c r="J9" s="32">
        <v>28.03</v>
      </c>
      <c r="K9" s="32">
        <v>0</v>
      </c>
      <c r="L9" s="32">
        <v>0</v>
      </c>
      <c r="M9" s="32">
        <v>56</v>
      </c>
      <c r="N9" s="32">
        <v>56</v>
      </c>
      <c r="O9" s="32" t="s">
        <v>1357</v>
      </c>
      <c r="P9" s="43" t="s">
        <v>1337</v>
      </c>
    </row>
    <row r="10" ht="75" customHeight="1" spans="1:4">
      <c r="A10" s="40" t="s">
        <v>424</v>
      </c>
      <c r="B10" s="40"/>
      <c r="C10" s="40"/>
      <c r="D10" s="40"/>
    </row>
  </sheetData>
  <mergeCells count="23">
    <mergeCell ref="A1:P1"/>
    <mergeCell ref="A2:E2"/>
    <mergeCell ref="G2:I2"/>
    <mergeCell ref="O2:P2"/>
    <mergeCell ref="I3:L3"/>
    <mergeCell ref="M3:N3"/>
    <mergeCell ref="A10:D10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3:O5"/>
    <mergeCell ref="P3:P5"/>
  </mergeCells>
  <printOptions horizontalCentered="1"/>
  <pageMargins left="0.393055555555556" right="0.393055555555556" top="0.393055555555556" bottom="0.393055555555556" header="0.5" footer="0.5"/>
  <pageSetup paperSize="9" scale="88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P16"/>
  <sheetViews>
    <sheetView topLeftCell="A10" workbookViewId="0">
      <selection activeCell="J16" sqref="J16"/>
    </sheetView>
  </sheetViews>
  <sheetFormatPr defaultColWidth="8.88888888888889" defaultRowHeight="14.4"/>
  <sheetData>
    <row r="10" ht="22.2" spans="1:16">
      <c r="A10" s="25" t="s">
        <v>1358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ht="28.2" spans="1:16">
      <c r="A11" s="26" t="s">
        <v>1</v>
      </c>
      <c r="B11" s="26"/>
      <c r="C11" s="26"/>
      <c r="D11" s="26"/>
      <c r="E11" s="26"/>
      <c r="F11" s="27"/>
      <c r="G11" s="28" t="s">
        <v>1359</v>
      </c>
      <c r="H11" s="28"/>
      <c r="I11" s="28"/>
      <c r="J11" s="34"/>
      <c r="K11" s="34"/>
      <c r="L11" s="35"/>
      <c r="M11" s="35"/>
      <c r="N11" s="34"/>
      <c r="O11" s="28" t="s">
        <v>3</v>
      </c>
      <c r="P11" s="28"/>
    </row>
    <row r="12" spans="1:16">
      <c r="A12" s="9" t="s">
        <v>4</v>
      </c>
      <c r="B12" s="29" t="s">
        <v>6</v>
      </c>
      <c r="C12" s="29" t="s">
        <v>7</v>
      </c>
      <c r="D12" s="29" t="s">
        <v>8</v>
      </c>
      <c r="E12" s="29" t="s">
        <v>9</v>
      </c>
      <c r="F12" s="29" t="s">
        <v>10</v>
      </c>
      <c r="G12" s="29" t="s">
        <v>11</v>
      </c>
      <c r="H12" s="29" t="s">
        <v>12</v>
      </c>
      <c r="I12" s="9" t="s">
        <v>13</v>
      </c>
      <c r="J12" s="9"/>
      <c r="K12" s="9"/>
      <c r="L12" s="36"/>
      <c r="M12" s="37" t="s">
        <v>14</v>
      </c>
      <c r="N12" s="38"/>
      <c r="O12" s="9" t="s">
        <v>428</v>
      </c>
      <c r="P12" s="9" t="s">
        <v>16</v>
      </c>
    </row>
    <row r="13" spans="1:16">
      <c r="A13" s="9"/>
      <c r="B13" s="30"/>
      <c r="C13" s="30"/>
      <c r="D13" s="30"/>
      <c r="E13" s="30"/>
      <c r="F13" s="30"/>
      <c r="G13" s="30"/>
      <c r="H13" s="30"/>
      <c r="I13" s="9" t="s">
        <v>21</v>
      </c>
      <c r="J13" s="9" t="s">
        <v>430</v>
      </c>
      <c r="K13" s="9" t="s">
        <v>431</v>
      </c>
      <c r="L13" s="9" t="s">
        <v>980</v>
      </c>
      <c r="M13" s="9" t="s">
        <v>432</v>
      </c>
      <c r="N13" s="19" t="s">
        <v>981</v>
      </c>
      <c r="O13" s="9"/>
      <c r="P13" s="9"/>
    </row>
    <row r="14" spans="1:16">
      <c r="A14" s="9"/>
      <c r="B14" s="10"/>
      <c r="C14" s="10"/>
      <c r="D14" s="10"/>
      <c r="E14" s="10"/>
      <c r="F14" s="10"/>
      <c r="G14" s="10"/>
      <c r="H14" s="10"/>
      <c r="I14" s="9"/>
      <c r="J14" s="9"/>
      <c r="K14" s="9"/>
      <c r="L14" s="9"/>
      <c r="M14" s="9"/>
      <c r="N14" s="19"/>
      <c r="O14" s="9"/>
      <c r="P14" s="9"/>
    </row>
    <row r="15" ht="144" spans="1:16">
      <c r="A15" s="31">
        <v>1</v>
      </c>
      <c r="B15" s="32" t="s">
        <v>1360</v>
      </c>
      <c r="C15" s="32" t="s">
        <v>1360</v>
      </c>
      <c r="D15" s="32" t="s">
        <v>30</v>
      </c>
      <c r="E15" s="32" t="s">
        <v>392</v>
      </c>
      <c r="F15" s="32" t="s">
        <v>1361</v>
      </c>
      <c r="G15" s="32" t="s">
        <v>392</v>
      </c>
      <c r="H15" s="32" t="s">
        <v>1362</v>
      </c>
      <c r="I15" s="32">
        <v>2</v>
      </c>
      <c r="J15" s="32">
        <v>2</v>
      </c>
      <c r="K15" s="32">
        <v>0</v>
      </c>
      <c r="L15" s="32">
        <v>0</v>
      </c>
      <c r="M15" s="32">
        <v>10</v>
      </c>
      <c r="N15" s="32">
        <v>10</v>
      </c>
      <c r="O15" s="32" t="s">
        <v>1362</v>
      </c>
      <c r="P15" s="32" t="s">
        <v>1363</v>
      </c>
    </row>
    <row r="16" ht="35" customHeight="1" spans="1:3">
      <c r="A16" s="11" t="s">
        <v>424</v>
      </c>
      <c r="B16" s="11"/>
      <c r="C16" s="33"/>
    </row>
  </sheetData>
  <mergeCells count="22">
    <mergeCell ref="A10:P10"/>
    <mergeCell ref="A11:E11"/>
    <mergeCell ref="G11:I11"/>
    <mergeCell ref="O11:P11"/>
    <mergeCell ref="I12:L12"/>
    <mergeCell ref="M12:N12"/>
    <mergeCell ref="A12:A14"/>
    <mergeCell ref="B12:B14"/>
    <mergeCell ref="C12:C14"/>
    <mergeCell ref="D12:D14"/>
    <mergeCell ref="E12:E14"/>
    <mergeCell ref="F12:F14"/>
    <mergeCell ref="G12:G14"/>
    <mergeCell ref="H12:H14"/>
    <mergeCell ref="I13:I14"/>
    <mergeCell ref="J13:J14"/>
    <mergeCell ref="K13:K14"/>
    <mergeCell ref="L13:L14"/>
    <mergeCell ref="M13:M14"/>
    <mergeCell ref="N13:N14"/>
    <mergeCell ref="O12:O14"/>
    <mergeCell ref="P12:P14"/>
  </mergeCells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产业项目</vt:lpstr>
      <vt:lpstr>公路项目</vt:lpstr>
      <vt:lpstr>水利项目</vt:lpstr>
      <vt:lpstr>人居环境整治项目</vt:lpstr>
      <vt:lpstr>扶贫车间</vt:lpstr>
      <vt:lpstr>就业扶贫</vt:lpstr>
      <vt:lpstr>金融</vt:lpstr>
      <vt:lpstr>教育</vt:lpstr>
      <vt:lpstr>项目管理费</vt:lpstr>
      <vt:lpstr>农饮水</vt:lpstr>
      <vt:lpstr>危改</vt:lpstr>
      <vt:lpstr>易地搬迁</vt:lpstr>
      <vt:lpstr>健康扶贫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杨万大</cp:lastModifiedBy>
  <dcterms:created xsi:type="dcterms:W3CDTF">2020-05-28T07:06:00Z</dcterms:created>
  <dcterms:modified xsi:type="dcterms:W3CDTF">2020-11-18T07:51:17Z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